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mir.machyniak\Documents\Biathlon\Biathlon 2023\KM\"/>
    </mc:Choice>
  </mc:AlternateContent>
  <bookViews>
    <workbookView xWindow="-105" yWindow="-105" windowWidth="23250" windowHeight="12570" tabRatio="601" activeTab="2"/>
  </bookViews>
  <sheets>
    <sheet name="CTM 2021" sheetId="15" r:id="rId1"/>
    <sheet name="CTM 2022" sheetId="16" r:id="rId2"/>
    <sheet name="CTM 2023" sheetId="1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7" l="1"/>
  <c r="E33" i="17"/>
  <c r="E18" i="17"/>
  <c r="D18" i="17" l="1"/>
  <c r="J30" i="17"/>
  <c r="D33" i="17" l="1"/>
  <c r="K15" i="17"/>
  <c r="J15" i="17" l="1"/>
  <c r="I38" i="17"/>
  <c r="F34" i="16"/>
  <c r="E34" i="16" s="1"/>
  <c r="L37" i="16" l="1"/>
  <c r="K37" i="16" s="1"/>
  <c r="F22" i="16" l="1"/>
  <c r="E22" i="16" s="1"/>
  <c r="L21" i="16" l="1"/>
  <c r="J47" i="16" l="1"/>
  <c r="K21" i="16"/>
  <c r="F35" i="15"/>
  <c r="L23" i="15"/>
  <c r="F21" i="15"/>
  <c r="L34" i="15" l="1"/>
  <c r="F43" i="15"/>
  <c r="J44" i="15" s="1"/>
</calcChain>
</file>

<file path=xl/sharedStrings.xml><?xml version="1.0" encoding="utf-8"?>
<sst xmlns="http://schemas.openxmlformats.org/spreadsheetml/2006/main" count="419" uniqueCount="190">
  <si>
    <t>Cesnek Damián</t>
  </si>
  <si>
    <t>Remeňová Mária</t>
  </si>
  <si>
    <t>Remeňová Zuzana</t>
  </si>
  <si>
    <t>Gregor Matej</t>
  </si>
  <si>
    <t>Holmiková Veronika</t>
  </si>
  <si>
    <t>Floch Radovan</t>
  </si>
  <si>
    <t>Kapustová Ema</t>
  </si>
  <si>
    <t>Machyniaková Júlia</t>
  </si>
  <si>
    <t>Hubačová Michaela</t>
  </si>
  <si>
    <t>Graňáková Janka</t>
  </si>
  <si>
    <t>Baroňák Pavol</t>
  </si>
  <si>
    <t>Golian Peter</t>
  </si>
  <si>
    <t>Vološin Juraj</t>
  </si>
  <si>
    <t xml:space="preserve">Horniak Matej </t>
  </si>
  <si>
    <t>030522</t>
  </si>
  <si>
    <t xml:space="preserve">Vranský Matej </t>
  </si>
  <si>
    <t>030814</t>
  </si>
  <si>
    <t xml:space="preserve">Pacerová Sára </t>
  </si>
  <si>
    <t>036207</t>
  </si>
  <si>
    <t xml:space="preserve">Valaská - Osrblie </t>
  </si>
  <si>
    <t>Skačanová Barbara</t>
  </si>
  <si>
    <t>035726</t>
  </si>
  <si>
    <t>Filip Bury</t>
  </si>
  <si>
    <t>021221</t>
  </si>
  <si>
    <t>Sivčáková Tatiana</t>
  </si>
  <si>
    <t>015704</t>
  </si>
  <si>
    <t xml:space="preserve">ŠK Železiarne P. </t>
  </si>
  <si>
    <t xml:space="preserve">ŠK Železiarne Podbrezová a.s. </t>
  </si>
  <si>
    <t>Zelené písmo - boli členovia CTM aj v minulom roku</t>
  </si>
  <si>
    <t>Fialka Peter</t>
  </si>
  <si>
    <t>Černák Adam</t>
  </si>
  <si>
    <t>Makovínyová Kristína</t>
  </si>
  <si>
    <t>Melicher Bruno</t>
  </si>
  <si>
    <t>Donovalová Anna</t>
  </si>
  <si>
    <t>Uhliarová Nina</t>
  </si>
  <si>
    <t>Ilavský Sebastián</t>
  </si>
  <si>
    <t xml:space="preserve">Spracoval: Machyniak </t>
  </si>
  <si>
    <t xml:space="preserve">ŠKP B. Bystrica  </t>
  </si>
  <si>
    <t>Vozárová Viktória</t>
  </si>
  <si>
    <t>030423</t>
  </si>
  <si>
    <t>Lešták Jakub</t>
  </si>
  <si>
    <t>Meszárošová Lea</t>
  </si>
  <si>
    <t>000607</t>
  </si>
  <si>
    <t>ŠK Dukla</t>
  </si>
  <si>
    <t>Noví členovia CTM - žiaci</t>
  </si>
  <si>
    <t>Belicaj Benjamín</t>
  </si>
  <si>
    <t>Badáň Matej</t>
  </si>
  <si>
    <t>040218</t>
  </si>
  <si>
    <t>040128</t>
  </si>
  <si>
    <t>040619</t>
  </si>
  <si>
    <t>041029</t>
  </si>
  <si>
    <t>Fan Team BB</t>
  </si>
  <si>
    <t xml:space="preserve">Fan Team BB </t>
  </si>
  <si>
    <t>Červené písmo - prechod žiaci</t>
  </si>
  <si>
    <t>Dotácia pre CTM spolu:</t>
  </si>
  <si>
    <t>Mejtský Maxim</t>
  </si>
  <si>
    <t>Cienik Martin</t>
  </si>
  <si>
    <t>Maťko Martin</t>
  </si>
  <si>
    <t>Kostelník Richard</t>
  </si>
  <si>
    <t>KBTSPIS</t>
  </si>
  <si>
    <t>Schwarzbacher Matthias</t>
  </si>
  <si>
    <t>KBBREZNO</t>
  </si>
  <si>
    <t>Tothová Rebeka</t>
  </si>
  <si>
    <t>Molentová Tamara</t>
  </si>
  <si>
    <t>KBREVUCA</t>
  </si>
  <si>
    <t>Michalechová Veronika</t>
  </si>
  <si>
    <t>SKPBB</t>
  </si>
  <si>
    <t>Zvarová Ema</t>
  </si>
  <si>
    <t>Škarvadová Nina</t>
  </si>
  <si>
    <t>Baculíková Liliana</t>
  </si>
  <si>
    <t>Rusková Vanesa</t>
  </si>
  <si>
    <t>Kánová Diana</t>
  </si>
  <si>
    <t>Oravcová Nina</t>
  </si>
  <si>
    <t>KBOSRBLIE</t>
  </si>
  <si>
    <t>Vavreková Nina Natália</t>
  </si>
  <si>
    <t>UMB</t>
  </si>
  <si>
    <t>Aneštík Samo</t>
  </si>
  <si>
    <t>Repková Petra</t>
  </si>
  <si>
    <t>KBVYHNE</t>
  </si>
  <si>
    <t>KBCADCASKA</t>
  </si>
  <si>
    <t>UMB TEAM</t>
  </si>
  <si>
    <t>Tréner:</t>
  </si>
  <si>
    <t xml:space="preserve">Tréner: </t>
  </si>
  <si>
    <t>Štefanka Michal</t>
  </si>
  <si>
    <t>Zlevský Martin</t>
  </si>
  <si>
    <t>Adamov Michal</t>
  </si>
  <si>
    <t>Belicaj Sebastián</t>
  </si>
  <si>
    <t>Demianová Ella</t>
  </si>
  <si>
    <t>Garguláková Alžbeta</t>
  </si>
  <si>
    <t>Šteczová Veronika</t>
  </si>
  <si>
    <t>Mišunová Lea</t>
  </si>
  <si>
    <t>??? Srdce</t>
  </si>
  <si>
    <t>KBHybe</t>
  </si>
  <si>
    <t>KBPredajná</t>
  </si>
  <si>
    <t>Jakub Gajdoš</t>
  </si>
  <si>
    <t>Borguľa Jakub</t>
  </si>
  <si>
    <t>ŠKPZILINA</t>
  </si>
  <si>
    <t>podmienené zaradenie resp. zotrvanie</t>
  </si>
  <si>
    <t>Centrá talentovanej mládeže SZB 2021/2022 - návrh ĽM</t>
  </si>
  <si>
    <t>3x</t>
  </si>
  <si>
    <t>2X</t>
  </si>
  <si>
    <t>1x</t>
  </si>
  <si>
    <t>2x</t>
  </si>
  <si>
    <t>Horniaková Barbora</t>
  </si>
  <si>
    <t xml:space="preserve">SKLENÁRIK Markus </t>
  </si>
  <si>
    <t xml:space="preserve">KBREVUCA </t>
  </si>
  <si>
    <t xml:space="preserve">LEVČÁK Ján </t>
  </si>
  <si>
    <t xml:space="preserve">STRAKOVÁ Michaela </t>
  </si>
  <si>
    <t xml:space="preserve">SKPBB </t>
  </si>
  <si>
    <t xml:space="preserve">LIPTAIOVÁ Adéla </t>
  </si>
  <si>
    <t xml:space="preserve">KBPREDAJNA </t>
  </si>
  <si>
    <t xml:space="preserve">PATRÁŠOVÁ Dominika </t>
  </si>
  <si>
    <t xml:space="preserve">FANKLUBBB </t>
  </si>
  <si>
    <t xml:space="preserve">CHLÁDEKOVÁ Cheryl </t>
  </si>
  <si>
    <t xml:space="preserve">KBOSRBLIE </t>
  </si>
  <si>
    <t xml:space="preserve">LEŠTÁK Jakub </t>
  </si>
  <si>
    <t xml:space="preserve">FANTEAMBB </t>
  </si>
  <si>
    <t xml:space="preserve">BORGUĽA Jakub </t>
  </si>
  <si>
    <t xml:space="preserve">TOTHOVÁ Rebeka </t>
  </si>
  <si>
    <t xml:space="preserve">MESZÁROŠOVÁ Lea </t>
  </si>
  <si>
    <t xml:space="preserve">ZVAROVÁ Ema </t>
  </si>
  <si>
    <t xml:space="preserve">LEŠTÁKOVÁ Lucia </t>
  </si>
  <si>
    <t xml:space="preserve">GREGOR Matej </t>
  </si>
  <si>
    <t xml:space="preserve">ZLEVSKÝ Martin </t>
  </si>
  <si>
    <t xml:space="preserve">ČERNÁK Adam </t>
  </si>
  <si>
    <t xml:space="preserve">FIALKA Peter </t>
  </si>
  <si>
    <t xml:space="preserve">KOVÁČIK Jakub </t>
  </si>
  <si>
    <t xml:space="preserve">KBCBALOG </t>
  </si>
  <si>
    <t xml:space="preserve">ILAVSKÝ Sebastián </t>
  </si>
  <si>
    <t xml:space="preserve">SKZP </t>
  </si>
  <si>
    <t xml:space="preserve">MOLENTOVÁ Tamara </t>
  </si>
  <si>
    <t xml:space="preserve">PACEROVÁ Sára </t>
  </si>
  <si>
    <t xml:space="preserve">MAKOVÍNYOVÁ Kristína </t>
  </si>
  <si>
    <t xml:space="preserve">BURY Filip </t>
  </si>
  <si>
    <t xml:space="preserve">ADAMOV Michal </t>
  </si>
  <si>
    <t xml:space="preserve">Tatran Hybe </t>
  </si>
  <si>
    <t xml:space="preserve">MELICH Lucas </t>
  </si>
  <si>
    <t xml:space="preserve">BELICAJ Sebastián </t>
  </si>
  <si>
    <t xml:space="preserve">ŠTECZOVÁ Veronika </t>
  </si>
  <si>
    <t xml:space="preserve">GARGULÁKOVÁ Alžbeta </t>
  </si>
  <si>
    <t xml:space="preserve">MAZALOVÁ Adela </t>
  </si>
  <si>
    <t xml:space="preserve">DEMIANOVÁ Ella </t>
  </si>
  <si>
    <t xml:space="preserve">BADÁŇ Matej </t>
  </si>
  <si>
    <t xml:space="preserve">MAŤKO Martin </t>
  </si>
  <si>
    <t xml:space="preserve">CIENIK Martin </t>
  </si>
  <si>
    <t xml:space="preserve">MEJTSKÝ Maxim </t>
  </si>
  <si>
    <t xml:space="preserve">BELICAJ Benjamín </t>
  </si>
  <si>
    <t xml:space="preserve">MICHALECHOVÁ Veronika </t>
  </si>
  <si>
    <t xml:space="preserve">BACULÍKOVÁ Liliana </t>
  </si>
  <si>
    <t xml:space="preserve">VOZÁROVÁ Viktória </t>
  </si>
  <si>
    <t xml:space="preserve">KEŠEĽÁKOVÁ Alena </t>
  </si>
  <si>
    <t xml:space="preserve">HOLMIKOVÁ Veronika </t>
  </si>
  <si>
    <t xml:space="preserve">GLEZGO Juraj </t>
  </si>
  <si>
    <t xml:space="preserve">UMBBIATEAM </t>
  </si>
  <si>
    <t xml:space="preserve">MELICHER Bruno </t>
  </si>
  <si>
    <t xml:space="preserve">HORNIAKOVÁ Barbora </t>
  </si>
  <si>
    <t xml:space="preserve">CESNEK Damián </t>
  </si>
  <si>
    <t xml:space="preserve">SKPZILINA </t>
  </si>
  <si>
    <t xml:space="preserve">SKAČANOVÁ Barbara </t>
  </si>
  <si>
    <t xml:space="preserve">KBBREZNO </t>
  </si>
  <si>
    <t>???</t>
  </si>
  <si>
    <t>KAPUSTOVÁ Ema</t>
  </si>
  <si>
    <t>ŠKDUKLA</t>
  </si>
  <si>
    <t>Príloha č.1</t>
  </si>
  <si>
    <t>Filip Kramla</t>
  </si>
  <si>
    <t>Janka Daubnerová</t>
  </si>
  <si>
    <t>Peter Kazár</t>
  </si>
  <si>
    <t>Klubová príslušnosť TŠ - stav pred prestupovým obdobím</t>
  </si>
  <si>
    <t>Branko Michalech</t>
  </si>
  <si>
    <t>Centrá talentovanej mládeže SZB 2022/2023 - zriadenie</t>
  </si>
  <si>
    <t>Centrá talentovanej mládeže SZB 2023/2024 - zriadenie</t>
  </si>
  <si>
    <t xml:space="preserve">ADAMOV Ján </t>
  </si>
  <si>
    <t xml:space="preserve">GAJDOŠOVCI Oliver </t>
  </si>
  <si>
    <t xml:space="preserve">BIAMANIA </t>
  </si>
  <si>
    <t xml:space="preserve">DOBIAŠ Nikolaj František </t>
  </si>
  <si>
    <t xml:space="preserve">PACERA Radoslav </t>
  </si>
  <si>
    <t xml:space="preserve">SCHON Adam </t>
  </si>
  <si>
    <t xml:space="preserve">BERAXOVÁ Ema </t>
  </si>
  <si>
    <t xml:space="preserve">UHLIAROVÁ Xénia </t>
  </si>
  <si>
    <t>ŠKARVADOVÁ Nina</t>
  </si>
  <si>
    <t>ADAMOV Šimon</t>
  </si>
  <si>
    <t>SVRČINA Samuel</t>
  </si>
  <si>
    <t>DONOVALOVÁ Anna</t>
  </si>
  <si>
    <t>ISKHAKOV Artur</t>
  </si>
  <si>
    <t xml:space="preserve">Otchenash Team </t>
  </si>
  <si>
    <t>Natália Otchenash</t>
  </si>
  <si>
    <t>Otchenash</t>
  </si>
  <si>
    <t>Príloha č.2</t>
  </si>
  <si>
    <t>Peter Kazár a Anežka Smarkoňová</t>
  </si>
  <si>
    <t>Smarkoňová bude zodpovednou vedúcou po absolvovaní 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</si>
</sst>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00000"/>
    <numFmt numFmtId="166" formatCode="#,##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theme="1"/>
      <name val="Segoe UI"/>
      <family val="2"/>
      <charset val="238"/>
    </font>
    <font>
      <sz val="10"/>
      <color rgb="FF00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0"/>
      <color rgb="FF00B050"/>
      <name val="Segoe UI"/>
      <family val="2"/>
      <charset val="238"/>
    </font>
    <font>
      <sz val="10"/>
      <name val="Segoe UI"/>
      <family val="2"/>
      <charset val="238"/>
    </font>
    <font>
      <b/>
      <sz val="11"/>
      <color rgb="FF31313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4" fillId="0" borderId="0"/>
  </cellStyleXfs>
  <cellXfs count="11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/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12" fillId="0" borderId="0" xfId="0" applyNumberFormat="1" applyFont="1"/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3" borderId="0" xfId="0" applyFill="1"/>
    <xf numFmtId="0" fontId="10" fillId="0" borderId="1" xfId="0" applyFont="1" applyBorder="1"/>
    <xf numFmtId="165" fontId="0" fillId="0" borderId="4" xfId="0" applyNumberFormat="1" applyBorder="1" applyAlignment="1">
      <alignment horizontal="center"/>
    </xf>
    <xf numFmtId="2" fontId="10" fillId="0" borderId="1" xfId="0" applyNumberFormat="1" applyFont="1" applyBorder="1"/>
    <xf numFmtId="0" fontId="0" fillId="0" borderId="4" xfId="0" applyBorder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0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166" fontId="0" fillId="0" borderId="1" xfId="0" applyNumberFormat="1" applyBorder="1"/>
    <xf numFmtId="0" fontId="5" fillId="3" borderId="6" xfId="0" applyFont="1" applyFill="1" applyBorder="1"/>
    <xf numFmtId="166" fontId="5" fillId="3" borderId="7" xfId="0" applyNumberFormat="1" applyFont="1" applyFill="1" applyBorder="1"/>
    <xf numFmtId="166" fontId="11" fillId="0" borderId="1" xfId="0" applyNumberFormat="1" applyFont="1" applyBorder="1" applyAlignment="1">
      <alignment horizontal="left"/>
    </xf>
    <xf numFmtId="166" fontId="0" fillId="0" borderId="0" xfId="0" applyNumberFormat="1"/>
    <xf numFmtId="166" fontId="5" fillId="0" borderId="0" xfId="0" applyNumberFormat="1" applyFont="1"/>
    <xf numFmtId="49" fontId="10" fillId="0" borderId="0" xfId="0" applyNumberFormat="1" applyFont="1"/>
    <xf numFmtId="166" fontId="5" fillId="0" borderId="3" xfId="0" applyNumberFormat="1" applyFont="1" applyBorder="1"/>
    <xf numFmtId="164" fontId="0" fillId="0" borderId="0" xfId="0" applyNumberFormat="1" applyAlignment="1">
      <alignment horizontal="left"/>
    </xf>
    <xf numFmtId="49" fontId="10" fillId="0" borderId="1" xfId="0" applyNumberFormat="1" applyFont="1" applyBorder="1"/>
    <xf numFmtId="49" fontId="0" fillId="3" borderId="0" xfId="0" applyNumberFormat="1" applyFill="1"/>
    <xf numFmtId="164" fontId="5" fillId="3" borderId="8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64" fontId="11" fillId="3" borderId="8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0" fontId="10" fillId="3" borderId="1" xfId="0" applyFont="1" applyFill="1" applyBorder="1"/>
    <xf numFmtId="0" fontId="10" fillId="3" borderId="4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1" xfId="0" applyFill="1" applyBorder="1"/>
    <xf numFmtId="165" fontId="8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4" fontId="14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17" fillId="0" borderId="0" xfId="0" applyFont="1" applyAlignment="1">
      <alignment vertical="center" wrapText="1"/>
    </xf>
    <xf numFmtId="1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/>
    </xf>
    <xf numFmtId="164" fontId="11" fillId="3" borderId="9" xfId="0" applyNumberFormat="1" applyFont="1" applyFill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5" fillId="0" borderId="1" xfId="0" applyNumberFormat="1" applyFont="1" applyBorder="1"/>
    <xf numFmtId="164" fontId="0" fillId="0" borderId="0" xfId="0" applyNumberFormat="1"/>
    <xf numFmtId="0" fontId="16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/>
    <xf numFmtId="1" fontId="15" fillId="0" borderId="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/>
    <xf numFmtId="1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164" fontId="5" fillId="0" borderId="0" xfId="0" applyNumberFormat="1" applyFont="1" applyFill="1" applyAlignment="1">
      <alignment horizontal="left"/>
    </xf>
    <xf numFmtId="0" fontId="0" fillId="3" borderId="1" xfId="0" applyFill="1" applyBorder="1" applyAlignment="1">
      <alignment horizontal="right"/>
    </xf>
    <xf numFmtId="1" fontId="9" fillId="3" borderId="1" xfId="0" applyNumberFormat="1" applyFont="1" applyFill="1" applyBorder="1" applyAlignment="1"/>
    <xf numFmtId="1" fontId="0" fillId="3" borderId="1" xfId="0" applyNumberFormat="1" applyFill="1" applyBorder="1" applyAlignment="1"/>
    <xf numFmtId="166" fontId="5" fillId="3" borderId="8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4">
    <cellStyle name="Excel Built-in Normal" xfId="1"/>
    <cellStyle name="Normal 2" xfId="2"/>
    <cellStyle name="Normálna" xfId="0" builtinId="0"/>
    <cellStyle name="Normáln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372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38</xdr:row>
      <xdr:rowOff>28575</xdr:rowOff>
    </xdr:from>
    <xdr:ext cx="104775" cy="257175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1047095" y="71989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104775" cy="2571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67562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104775" cy="25717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67562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104775" cy="257175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67562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350520</xdr:colOff>
      <xdr:row>37</xdr:row>
      <xdr:rowOff>7620</xdr:rowOff>
    </xdr:from>
    <xdr:ext cx="104775" cy="257175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264140" y="75209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37</xdr:row>
      <xdr:rowOff>28575</xdr:rowOff>
    </xdr:from>
    <xdr:ext cx="104775" cy="257175"/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047095" y="700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8</xdr:row>
      <xdr:rowOff>52387</xdr:rowOff>
    </xdr:from>
    <xdr:ext cx="104775" cy="257175"/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467452" y="1698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9</xdr:row>
      <xdr:rowOff>28575</xdr:rowOff>
    </xdr:from>
    <xdr:ext cx="104775" cy="257175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3723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04775" cy="25717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67562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10</xdr:row>
      <xdr:rowOff>71437</xdr:rowOff>
    </xdr:from>
    <xdr:ext cx="104775" cy="25717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35719</xdr:colOff>
      <xdr:row>38</xdr:row>
      <xdr:rowOff>0</xdr:rowOff>
    </xdr:from>
    <xdr:ext cx="104775" cy="257175"/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0711339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383382</xdr:colOff>
      <xdr:row>29</xdr:row>
      <xdr:rowOff>123825</xdr:rowOff>
    </xdr:from>
    <xdr:ext cx="104775" cy="257175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240882" y="67379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35</xdr:row>
      <xdr:rowOff>28575</xdr:rowOff>
    </xdr:from>
    <xdr:ext cx="104775" cy="257175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895975" y="609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52450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231322</xdr:colOff>
      <xdr:row>36</xdr:row>
      <xdr:rowOff>136072</xdr:rowOff>
    </xdr:from>
    <xdr:ext cx="104775" cy="25717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435782" y="6384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35</xdr:row>
      <xdr:rowOff>173152</xdr:rowOff>
    </xdr:from>
    <xdr:ext cx="104775" cy="257175"/>
    <xdr:sp macro="" textlink="">
      <xdr:nvSpPr>
        <xdr:cNvPr id="84" name="Text Box 1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669882" y="62386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90" name="Text Box 1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372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682625</xdr:colOff>
      <xdr:row>4</xdr:row>
      <xdr:rowOff>64256</xdr:rowOff>
    </xdr:from>
    <xdr:ext cx="104775" cy="25717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281892" y="80932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27</xdr:row>
      <xdr:rowOff>0</xdr:rowOff>
    </xdr:from>
    <xdr:ext cx="104775" cy="257175"/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37235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8</xdr:row>
      <xdr:rowOff>120015</xdr:rowOff>
    </xdr:from>
    <xdr:ext cx="104775" cy="257175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775335" y="1765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424815</xdr:colOff>
      <xdr:row>27</xdr:row>
      <xdr:rowOff>175260</xdr:rowOff>
    </xdr:from>
    <xdr:ext cx="104775" cy="257175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790575" y="66065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8</xdr:row>
      <xdr:rowOff>28575</xdr:rowOff>
    </xdr:from>
    <xdr:ext cx="104775" cy="257175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00520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7</xdr:row>
      <xdr:rowOff>163286</xdr:rowOff>
    </xdr:from>
    <xdr:ext cx="104775" cy="257175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5750" y="144344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15</xdr:row>
      <xdr:rowOff>108857</xdr:rowOff>
    </xdr:from>
    <xdr:ext cx="104775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2831" y="303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13</xdr:row>
      <xdr:rowOff>137432</xdr:rowOff>
    </xdr:from>
    <xdr:ext cx="104775" cy="257175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91663" y="26977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6576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36</xdr:row>
      <xdr:rowOff>114300</xdr:rowOff>
    </xdr:from>
    <xdr:ext cx="104775" cy="257175"/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300" y="689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255271</xdr:colOff>
      <xdr:row>30</xdr:row>
      <xdr:rowOff>137160</xdr:rowOff>
    </xdr:from>
    <xdr:ext cx="104775" cy="257175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55271" y="78333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10</xdr:row>
      <xdr:rowOff>71437</xdr:rowOff>
    </xdr:from>
    <xdr:ext cx="104775" cy="257175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27</xdr:row>
      <xdr:rowOff>0</xdr:rowOff>
    </xdr:from>
    <xdr:ext cx="104775" cy="257175"/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90851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213360</xdr:colOff>
      <xdr:row>29</xdr:row>
      <xdr:rowOff>152400</xdr:rowOff>
    </xdr:from>
    <xdr:ext cx="104775" cy="2571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13360" y="76657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274320</xdr:colOff>
      <xdr:row>30</xdr:row>
      <xdr:rowOff>30480</xdr:rowOff>
    </xdr:from>
    <xdr:ext cx="104775" cy="25717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4320" y="7726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30</xdr:row>
      <xdr:rowOff>68580</xdr:rowOff>
    </xdr:from>
    <xdr:ext cx="104775" cy="257175"/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6700" y="7764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144780</xdr:colOff>
      <xdr:row>32</xdr:row>
      <xdr:rowOff>0</xdr:rowOff>
    </xdr:from>
    <xdr:ext cx="104775" cy="257175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44780" y="8061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35720</xdr:colOff>
      <xdr:row>27</xdr:row>
      <xdr:rowOff>0</xdr:rowOff>
    </xdr:from>
    <xdr:ext cx="104775" cy="257175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2454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27</xdr:row>
      <xdr:rowOff>0</xdr:rowOff>
    </xdr:from>
    <xdr:ext cx="104775" cy="257175"/>
    <xdr:sp macro="" textlink="">
      <xdr:nvSpPr>
        <xdr:cNvPr id="150" name="Text Box 1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551963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52450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52450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52450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52450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52450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36</xdr:row>
      <xdr:rowOff>28575</xdr:rowOff>
    </xdr:from>
    <xdr:ext cx="104775" cy="257175"/>
    <xdr:sp macro="" textlink="">
      <xdr:nvSpPr>
        <xdr:cNvPr id="161" name="Text Box 1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895975" y="627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288131</xdr:colOff>
      <xdr:row>38</xdr:row>
      <xdr:rowOff>64294</xdr:rowOff>
    </xdr:from>
    <xdr:ext cx="104775" cy="257175"/>
    <xdr:sp macro="" textlink="">
      <xdr:nvSpPr>
        <xdr:cNvPr id="163" name="Text Box 1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106251" y="6312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30</xdr:row>
      <xdr:rowOff>28575</xdr:rowOff>
    </xdr:from>
    <xdr:ext cx="104775" cy="257175"/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737235" y="6825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65760" y="6797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6576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6576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6576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6576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65760" y="6614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24</xdr:row>
      <xdr:rowOff>28575</xdr:rowOff>
    </xdr:from>
    <xdr:ext cx="104775" cy="257175"/>
    <xdr:sp macro="" textlink="">
      <xdr:nvSpPr>
        <xdr:cNvPr id="188" name="Text Box 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737235" y="591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109008</xdr:colOff>
      <xdr:row>25</xdr:row>
      <xdr:rowOff>172508</xdr:rowOff>
    </xdr:from>
    <xdr:ext cx="104775" cy="257175"/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7898341" y="4846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24</xdr:row>
      <xdr:rowOff>0</xdr:rowOff>
    </xdr:from>
    <xdr:ext cx="104775" cy="25717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65760" y="5882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24</xdr:row>
      <xdr:rowOff>28575</xdr:rowOff>
    </xdr:from>
    <xdr:ext cx="104775" cy="257175"/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00520" y="5911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11906</xdr:colOff>
      <xdr:row>24</xdr:row>
      <xdr:rowOff>130968</xdr:rowOff>
    </xdr:from>
    <xdr:ext cx="104775" cy="257175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77666" y="601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24</xdr:row>
      <xdr:rowOff>52387</xdr:rowOff>
    </xdr:from>
    <xdr:ext cx="104775" cy="257175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467452" y="59350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462643</xdr:colOff>
      <xdr:row>24</xdr:row>
      <xdr:rowOff>136072</xdr:rowOff>
    </xdr:from>
    <xdr:ext cx="104775" cy="2571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28403" y="60187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25</xdr:row>
      <xdr:rowOff>28575</xdr:rowOff>
    </xdr:from>
    <xdr:ext cx="104775" cy="257175"/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737235" y="6094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11</xdr:row>
      <xdr:rowOff>3175</xdr:rowOff>
    </xdr:from>
    <xdr:ext cx="104775" cy="257175"/>
    <xdr:sp macro="" textlink="">
      <xdr:nvSpPr>
        <xdr:cNvPr id="209" name="Text Box 1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374119" y="2238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221797</xdr:colOff>
      <xdr:row>8</xdr:row>
      <xdr:rowOff>110218</xdr:rowOff>
    </xdr:from>
    <xdr:ext cx="104775" cy="257175"/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79297" y="1756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5" name="Text Box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10</xdr:row>
      <xdr:rowOff>163286</xdr:rowOff>
    </xdr:from>
    <xdr:ext cx="104775" cy="257175"/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57443" y="21749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8</xdr:row>
      <xdr:rowOff>28575</xdr:rowOff>
    </xdr:from>
    <xdr:ext cx="104775" cy="257175"/>
    <xdr:sp macro="" textlink="">
      <xdr:nvSpPr>
        <xdr:cNvPr id="227" name="Text Box 1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551963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52450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52450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52450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52450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52450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645795</xdr:colOff>
      <xdr:row>9</xdr:row>
      <xdr:rowOff>150495</xdr:rowOff>
    </xdr:from>
    <xdr:ext cx="104775" cy="257175"/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425815" y="17964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22860</xdr:colOff>
      <xdr:row>9</xdr:row>
      <xdr:rowOff>60960</xdr:rowOff>
    </xdr:from>
    <xdr:ext cx="104775" cy="2571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156960" y="170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1554480</xdr:colOff>
      <xdr:row>10</xdr:row>
      <xdr:rowOff>68580</xdr:rowOff>
    </xdr:from>
    <xdr:ext cx="104775" cy="257175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688580" y="2080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9</xdr:row>
      <xdr:rowOff>64294</xdr:rowOff>
    </xdr:from>
    <xdr:ext cx="104775" cy="257175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106251" y="22588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524500" y="3108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33</xdr:row>
      <xdr:rowOff>28575</xdr:rowOff>
    </xdr:from>
    <xdr:ext cx="104775" cy="257175"/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737235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33</xdr:row>
      <xdr:rowOff>28575</xdr:rowOff>
    </xdr:from>
    <xdr:ext cx="104775" cy="257175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737235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33</xdr:row>
      <xdr:rowOff>28575</xdr:rowOff>
    </xdr:from>
    <xdr:ext cx="104775" cy="257175"/>
    <xdr:sp macro="" textlink="">
      <xdr:nvSpPr>
        <xdr:cNvPr id="264" name="Text Box 1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00520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11906</xdr:colOff>
      <xdr:row>34</xdr:row>
      <xdr:rowOff>130968</xdr:rowOff>
    </xdr:from>
    <xdr:ext cx="104775" cy="257175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7666" y="7491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136072</xdr:colOff>
      <xdr:row>32</xdr:row>
      <xdr:rowOff>149679</xdr:rowOff>
    </xdr:from>
    <xdr:ext cx="104775" cy="2571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2213772" y="56589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371475</xdr:colOff>
      <xdr:row>38</xdr:row>
      <xdr:rowOff>28575</xdr:rowOff>
    </xdr:from>
    <xdr:ext cx="104775" cy="257175"/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1047095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310515</xdr:colOff>
      <xdr:row>38</xdr:row>
      <xdr:rowOff>20955</xdr:rowOff>
    </xdr:from>
    <xdr:ext cx="104775" cy="257175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986135" y="6452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221796</xdr:colOff>
      <xdr:row>37</xdr:row>
      <xdr:rowOff>178254</xdr:rowOff>
    </xdr:from>
    <xdr:ext cx="104775" cy="25717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897416" y="64266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104775" cy="257175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67562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33</xdr:row>
      <xdr:rowOff>16669</xdr:rowOff>
    </xdr:from>
    <xdr:ext cx="104775" cy="257175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990851" y="73775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289" name="Text Box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35719</xdr:colOff>
      <xdr:row>38</xdr:row>
      <xdr:rowOff>0</xdr:rowOff>
    </xdr:from>
    <xdr:ext cx="104775" cy="257175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0711339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33</xdr:row>
      <xdr:rowOff>28575</xdr:rowOff>
    </xdr:from>
    <xdr:ext cx="104775" cy="257175"/>
    <xdr:sp macro="" textlink="">
      <xdr:nvSpPr>
        <xdr:cNvPr id="291" name="Text Box 1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551963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6</xdr:row>
      <xdr:rowOff>180294</xdr:rowOff>
    </xdr:from>
    <xdr:ext cx="104775" cy="257175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84470" y="12775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10</xdr:row>
      <xdr:rowOff>82732</xdr:rowOff>
    </xdr:from>
    <xdr:ext cx="104775" cy="25717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44231" y="20944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5</xdr:row>
      <xdr:rowOff>163286</xdr:rowOff>
    </xdr:from>
    <xdr:ext cx="104775" cy="257175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5750" y="10776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32" name="Text Box 1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374" name="Text Box 1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467452" y="1515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0052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6</xdr:row>
      <xdr:rowOff>163286</xdr:rowOff>
    </xdr:from>
    <xdr:ext cx="104775" cy="257175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57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67452" y="1515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7</xdr:row>
      <xdr:rowOff>96307</xdr:rowOff>
    </xdr:from>
    <xdr:ext cx="104775" cy="257175"/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079652" y="14001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221797</xdr:colOff>
      <xdr:row>7</xdr:row>
      <xdr:rowOff>110218</xdr:rowOff>
    </xdr:from>
    <xdr:ext cx="104775" cy="257175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79297" y="15732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133351</xdr:colOff>
      <xdr:row>7</xdr:row>
      <xdr:rowOff>16669</xdr:rowOff>
    </xdr:from>
    <xdr:ext cx="104775" cy="257175"/>
    <xdr:sp macro="" textlink="">
      <xdr:nvSpPr>
        <xdr:cNvPr id="406" name="Text Box 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90851" y="14797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7</xdr:row>
      <xdr:rowOff>28575</xdr:rowOff>
    </xdr:from>
    <xdr:ext cx="104775" cy="257175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55196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</xdr:row>
      <xdr:rowOff>180294</xdr:rowOff>
    </xdr:from>
    <xdr:ext cx="104775" cy="257175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8447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14</xdr:row>
      <xdr:rowOff>95251</xdr:rowOff>
    </xdr:from>
    <xdr:ext cx="104775" cy="25717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796086" y="28384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7</xdr:row>
      <xdr:rowOff>122465</xdr:rowOff>
    </xdr:from>
    <xdr:ext cx="104775" cy="257175"/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79367" y="15855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7372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7</xdr:row>
      <xdr:rowOff>64770</xdr:rowOff>
    </xdr:from>
    <xdr:ext cx="104775" cy="257175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615837" y="15278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36</xdr:row>
      <xdr:rowOff>28575</xdr:rowOff>
    </xdr:from>
    <xdr:ext cx="104775" cy="257175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895975" y="627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422275</xdr:colOff>
      <xdr:row>26</xdr:row>
      <xdr:rowOff>79375</xdr:rowOff>
    </xdr:from>
    <xdr:ext cx="104775" cy="257175"/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569075" y="4939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6576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367393</xdr:colOff>
      <xdr:row>32</xdr:row>
      <xdr:rowOff>1</xdr:rowOff>
    </xdr:from>
    <xdr:ext cx="104775" cy="257175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67393" y="717042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26</xdr:row>
      <xdr:rowOff>64294</xdr:rowOff>
    </xdr:from>
    <xdr:ext cx="104775" cy="257175"/>
    <xdr:sp macro="" textlink="">
      <xdr:nvSpPr>
        <xdr:cNvPr id="479" name="Text Box 1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45631" y="6312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6576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6576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6576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6576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65760" y="6065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548368</xdr:colOff>
      <xdr:row>32</xdr:row>
      <xdr:rowOff>42182</xdr:rowOff>
    </xdr:from>
    <xdr:ext cx="104775" cy="257175"/>
    <xdr:sp macro="" textlink="">
      <xdr:nvSpPr>
        <xdr:cNvPr id="496" name="Text Box 1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537188" y="721260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11906</xdr:colOff>
      <xdr:row>32</xdr:row>
      <xdr:rowOff>130968</xdr:rowOff>
    </xdr:from>
    <xdr:ext cx="104775" cy="257175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666" y="73013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33</xdr:row>
      <xdr:rowOff>28575</xdr:rowOff>
    </xdr:from>
    <xdr:ext cx="104775" cy="257175"/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737235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793297</xdr:colOff>
      <xdr:row>33</xdr:row>
      <xdr:rowOff>28575</xdr:rowOff>
    </xdr:from>
    <xdr:ext cx="104775" cy="257175"/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159057" y="7389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65760" y="7170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616403</xdr:colOff>
      <xdr:row>34</xdr:row>
      <xdr:rowOff>137432</xdr:rowOff>
    </xdr:from>
    <xdr:ext cx="104775" cy="257175"/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1292023" y="58371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65760" y="7360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13607</xdr:colOff>
      <xdr:row>32</xdr:row>
      <xdr:rowOff>122464</xdr:rowOff>
    </xdr:from>
    <xdr:ext cx="104775" cy="257175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79367" y="729288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32</xdr:row>
      <xdr:rowOff>16669</xdr:rowOff>
    </xdr:from>
    <xdr:ext cx="104775" cy="257175"/>
    <xdr:sp macro="" textlink="">
      <xdr:nvSpPr>
        <xdr:cNvPr id="523" name="Text Box 1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990851" y="71870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539184</xdr:colOff>
      <xdr:row>33</xdr:row>
      <xdr:rowOff>81642</xdr:rowOff>
    </xdr:from>
    <xdr:ext cx="104775" cy="257175"/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528004" y="74425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32</xdr:row>
      <xdr:rowOff>28575</xdr:rowOff>
    </xdr:from>
    <xdr:ext cx="104775" cy="257175"/>
    <xdr:sp macro="" textlink="">
      <xdr:nvSpPr>
        <xdr:cNvPr id="525" name="Text Box 1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551963" y="71989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37</xdr:row>
      <xdr:rowOff>28575</xdr:rowOff>
    </xdr:from>
    <xdr:ext cx="104775" cy="257175"/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895975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37</xdr:row>
      <xdr:rowOff>28575</xdr:rowOff>
    </xdr:from>
    <xdr:ext cx="104775" cy="257175"/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895975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37</xdr:row>
      <xdr:rowOff>28575</xdr:rowOff>
    </xdr:from>
    <xdr:ext cx="104775" cy="257175"/>
    <xdr:sp macro="" textlink="">
      <xdr:nvSpPr>
        <xdr:cNvPr id="547" name="Text Box 1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59260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37</xdr:row>
      <xdr:rowOff>52387</xdr:rowOff>
    </xdr:from>
    <xdr:ext cx="104775" cy="257175"/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7649052" y="6483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59" name="Text Box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37</xdr:row>
      <xdr:rowOff>28575</xdr:rowOff>
    </xdr:from>
    <xdr:ext cx="104775" cy="257175"/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710703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36</xdr:row>
      <xdr:rowOff>28575</xdr:rowOff>
    </xdr:from>
    <xdr:ext cx="104775" cy="257175"/>
    <xdr:sp macro="" textlink="">
      <xdr:nvSpPr>
        <xdr:cNvPr id="566" name="Text Box 1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895975" y="627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36</xdr:row>
      <xdr:rowOff>28575</xdr:rowOff>
    </xdr:from>
    <xdr:ext cx="104775" cy="257175"/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59260" y="627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36</xdr:row>
      <xdr:rowOff>130968</xdr:rowOff>
    </xdr:from>
    <xdr:ext cx="104775" cy="257175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536406" y="63793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36</xdr:row>
      <xdr:rowOff>52387</xdr:rowOff>
    </xdr:from>
    <xdr:ext cx="104775" cy="257175"/>
    <xdr:sp macro="" textlink="">
      <xdr:nvSpPr>
        <xdr:cNvPr id="578" name="Text Box 1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7649052" y="63007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36</xdr:row>
      <xdr:rowOff>136072</xdr:rowOff>
    </xdr:from>
    <xdr:ext cx="104775" cy="2571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987143" y="63844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37</xdr:row>
      <xdr:rowOff>28575</xdr:rowOff>
    </xdr:from>
    <xdr:ext cx="104775" cy="257175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895975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37</xdr:row>
      <xdr:rowOff>28575</xdr:rowOff>
    </xdr:from>
    <xdr:ext cx="104775" cy="257175"/>
    <xdr:sp macro="" textlink="">
      <xdr:nvSpPr>
        <xdr:cNvPr id="586" name="Text Box 1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895975" y="6459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524500" y="6248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104775" cy="257175"/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524500" y="6431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39</xdr:row>
      <xdr:rowOff>40821</xdr:rowOff>
    </xdr:from>
    <xdr:ext cx="104775" cy="257175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048500" y="70207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133351</xdr:colOff>
      <xdr:row>38</xdr:row>
      <xdr:rowOff>16669</xdr:rowOff>
    </xdr:from>
    <xdr:ext cx="104775" cy="257175"/>
    <xdr:sp macro="" textlink="">
      <xdr:nvSpPr>
        <xdr:cNvPr id="595" name="Text Box 1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951471" y="62650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539184</xdr:colOff>
      <xdr:row>37</xdr:row>
      <xdr:rowOff>81642</xdr:rowOff>
    </xdr:from>
    <xdr:ext cx="104775" cy="257175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7709604" y="65129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36</xdr:row>
      <xdr:rowOff>28575</xdr:rowOff>
    </xdr:from>
    <xdr:ext cx="104775" cy="257175"/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710703" y="627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8" name="Text Box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548368</xdr:colOff>
      <xdr:row>31</xdr:row>
      <xdr:rowOff>42182</xdr:rowOff>
    </xdr:from>
    <xdr:ext cx="104775" cy="257175"/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537188" y="702210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553810</xdr:colOff>
      <xdr:row>31</xdr:row>
      <xdr:rowOff>28575</xdr:rowOff>
    </xdr:from>
    <xdr:ext cx="104775" cy="257175"/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531710" y="7959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65760" y="6979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81642</xdr:colOff>
      <xdr:row>31</xdr:row>
      <xdr:rowOff>54428</xdr:rowOff>
    </xdr:from>
    <xdr:ext cx="104775" cy="257175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47402" y="70343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31</xdr:row>
      <xdr:rowOff>16669</xdr:rowOff>
    </xdr:from>
    <xdr:ext cx="104775" cy="257175"/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90851" y="69965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31</xdr:row>
      <xdr:rowOff>28575</xdr:rowOff>
    </xdr:from>
    <xdr:ext cx="104775" cy="257175"/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551963" y="7008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3" name="Text Box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7" name="Text Box 1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8" name="Text Box 1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59" name="Text Box 1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60" name="Text Box 1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61" name="Text Box 1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73380" y="10210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</xdr:colOff>
      <xdr:row>4</xdr:row>
      <xdr:rowOff>167640</xdr:rowOff>
    </xdr:from>
    <xdr:to>
      <xdr:col>15</xdr:col>
      <xdr:colOff>129540</xdr:colOff>
      <xdr:row>6</xdr:row>
      <xdr:rowOff>60960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2100560" y="89916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466725</xdr:colOff>
      <xdr:row>5</xdr:row>
      <xdr:rowOff>66675</xdr:rowOff>
    </xdr:from>
    <xdr:to>
      <xdr:col>15</xdr:col>
      <xdr:colOff>573405</xdr:colOff>
      <xdr:row>6</xdr:row>
      <xdr:rowOff>142875</xdr:rowOff>
    </xdr:to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326005" y="127825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80" name="Text Box 16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7</xdr:row>
      <xdr:rowOff>130968</xdr:rowOff>
    </xdr:from>
    <xdr:ext cx="104775" cy="257175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67452" y="1698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687" name="Text Box 1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73723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93" name="Text Box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130176</xdr:colOff>
      <xdr:row>11</xdr:row>
      <xdr:rowOff>120015</xdr:rowOff>
    </xdr:from>
    <xdr:ext cx="104775" cy="257175"/>
    <xdr:sp macro="" textlink="">
      <xdr:nvSpPr>
        <xdr:cNvPr id="698" name="Text Box 16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601509" y="2355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312510</xdr:colOff>
      <xdr:row>8</xdr:row>
      <xdr:rowOff>142875</xdr:rowOff>
    </xdr:from>
    <xdr:ext cx="104775" cy="257175"/>
    <xdr:sp macro="" textlink="">
      <xdr:nvSpPr>
        <xdr:cNvPr id="704" name="Text Box 16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785960" y="180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6</xdr:row>
      <xdr:rowOff>163286</xdr:rowOff>
    </xdr:from>
    <xdr:ext cx="104775" cy="257175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5750" y="144344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7</xdr:row>
      <xdr:rowOff>130968</xdr:rowOff>
    </xdr:from>
    <xdr:ext cx="104775" cy="257175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707" name="Text Box 1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467452" y="1698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7</xdr:row>
      <xdr:rowOff>149225</xdr:rowOff>
    </xdr:from>
    <xdr:ext cx="104775" cy="257175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69068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10</xdr:row>
      <xdr:rowOff>147108</xdr:rowOff>
    </xdr:from>
    <xdr:ext cx="104775" cy="257175"/>
    <xdr:sp macro="" textlink="">
      <xdr:nvSpPr>
        <xdr:cNvPr id="728" name="Text Box 1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506070" y="219604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</xdr:row>
      <xdr:rowOff>180294</xdr:rowOff>
    </xdr:from>
    <xdr:ext cx="104775" cy="257175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84470" y="12775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762" name="Text Box 1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88" name="Text Box 1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798" name="Text Box 16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467452" y="1515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809" name="Text Box 1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052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5</xdr:row>
      <xdr:rowOff>163286</xdr:rowOff>
    </xdr:from>
    <xdr:ext cx="104775" cy="2571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57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467452" y="1515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7</xdr:row>
      <xdr:rowOff>28575</xdr:rowOff>
    </xdr:from>
    <xdr:ext cx="104775" cy="257175"/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37878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28" name="Text Box 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144803</xdr:colOff>
      <xdr:row>7</xdr:row>
      <xdr:rowOff>111125</xdr:rowOff>
    </xdr:from>
    <xdr:ext cx="104775" cy="257175"/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618253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830" name="Text Box 1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7</xdr:row>
      <xdr:rowOff>122465</xdr:rowOff>
    </xdr:from>
    <xdr:ext cx="104775" cy="2571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79367" y="15855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7</xdr:row>
      <xdr:rowOff>64770</xdr:rowOff>
    </xdr:from>
    <xdr:ext cx="104775" cy="257175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615837" y="15278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843" name="Text Box 1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6</xdr:row>
      <xdr:rowOff>71437</xdr:rowOff>
    </xdr:from>
    <xdr:ext cx="104775" cy="257175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845" name="Text Box 1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6</xdr:row>
      <xdr:rowOff>71437</xdr:rowOff>
    </xdr:from>
    <xdr:ext cx="104775" cy="257175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60" name="Text Box 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13</xdr:row>
      <xdr:rowOff>108857</xdr:rowOff>
    </xdr:from>
    <xdr:ext cx="104775" cy="2571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882831" y="303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11</xdr:row>
      <xdr:rowOff>137432</xdr:rowOff>
    </xdr:from>
    <xdr:ext cx="104775" cy="257175"/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791663" y="26977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577283</xdr:colOff>
      <xdr:row>11</xdr:row>
      <xdr:rowOff>129419</xdr:rowOff>
    </xdr:from>
    <xdr:ext cx="104775" cy="257175"/>
    <xdr:sp macro="" textlink="">
      <xdr:nvSpPr>
        <xdr:cNvPr id="912" name="Text Box 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048616" y="23646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" name="Text Box 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12</xdr:row>
      <xdr:rowOff>95251</xdr:rowOff>
    </xdr:from>
    <xdr:ext cx="104775" cy="257175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796086" y="28384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" name="Text Box 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39" name="Text Box 1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40" name="Text Box 1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41" name="Text Box 1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42" name="Text Box 1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43" name="Text Box 1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16</xdr:row>
      <xdr:rowOff>66675</xdr:rowOff>
    </xdr:from>
    <xdr:ext cx="106680" cy="259080"/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2544425" y="9810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1" name="Text Box 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2" name="Text Box 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3" name="Text Box 8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4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5" name="Text Box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6" name="Text Box 1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7" name="Text Box 1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8" name="Text Box 1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59080"/>
    <xdr:sp macro="" textlink="">
      <xdr:nvSpPr>
        <xdr:cNvPr id="959" name="Text Box 1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0675620" y="7315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04775" cy="2571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67562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67733</xdr:colOff>
      <xdr:row>39</xdr:row>
      <xdr:rowOff>160867</xdr:rowOff>
    </xdr:from>
    <xdr:ext cx="104775" cy="25717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1370733" y="8390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169332</xdr:colOff>
      <xdr:row>39</xdr:row>
      <xdr:rowOff>67734</xdr:rowOff>
    </xdr:from>
    <xdr:ext cx="104775" cy="257175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3487399" y="82973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15875</xdr:colOff>
      <xdr:row>37</xdr:row>
      <xdr:rowOff>113242</xdr:rowOff>
    </xdr:from>
    <xdr:ext cx="104775" cy="257175"/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318875" y="79703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17</xdr:row>
      <xdr:rowOff>66675</xdr:rowOff>
    </xdr:from>
    <xdr:ext cx="106680" cy="259080"/>
    <xdr:sp macro="" textlink="">
      <xdr:nvSpPr>
        <xdr:cNvPr id="965" name="Text Box 1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2544425" y="9810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91" name="Text Box 1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93" name="Text Box 1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65760" y="585978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231322</xdr:colOff>
      <xdr:row>40</xdr:row>
      <xdr:rowOff>136072</xdr:rowOff>
    </xdr:from>
    <xdr:ext cx="104775" cy="25717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435782" y="6734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645795</xdr:colOff>
      <xdr:row>27</xdr:row>
      <xdr:rowOff>150495</xdr:rowOff>
    </xdr:from>
    <xdr:ext cx="104775" cy="257175"/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8425815" y="17964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1341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28</xdr:row>
      <xdr:rowOff>64294</xdr:rowOff>
    </xdr:from>
    <xdr:ext cx="104775" cy="257175"/>
    <xdr:sp macro="" textlink="">
      <xdr:nvSpPr>
        <xdr:cNvPr id="997" name="Text Box 1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8715851" y="18930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1013883</xdr:colOff>
      <xdr:row>23</xdr:row>
      <xdr:rowOff>163286</xdr:rowOff>
    </xdr:from>
    <xdr:ext cx="104775" cy="25717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87550" y="652175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998" name="Text Box 6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010" name="Text Box 1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345282</xdr:colOff>
      <xdr:row>22</xdr:row>
      <xdr:rowOff>71437</xdr:rowOff>
    </xdr:from>
    <xdr:ext cx="104775" cy="257175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54882" y="15446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345282</xdr:colOff>
      <xdr:row>22</xdr:row>
      <xdr:rowOff>71437</xdr:rowOff>
    </xdr:from>
    <xdr:ext cx="104775" cy="257175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54882" y="15446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033" name="Text Box 1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038" name="Text Box 16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22</xdr:row>
      <xdr:rowOff>52387</xdr:rowOff>
    </xdr:from>
    <xdr:ext cx="104775" cy="257175"/>
    <xdr:sp macro="" textlink="">
      <xdr:nvSpPr>
        <xdr:cNvPr id="1048" name="Text Box 16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082132" y="1525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059" name="Text Box 1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22</xdr:row>
      <xdr:rowOff>28575</xdr:rowOff>
    </xdr:from>
    <xdr:ext cx="104775" cy="257175"/>
    <xdr:sp macro="" textlink="">
      <xdr:nvSpPr>
        <xdr:cNvPr id="1065" name="Text Box 1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512660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22</xdr:row>
      <xdr:rowOff>52387</xdr:rowOff>
    </xdr:from>
    <xdr:ext cx="104775" cy="257175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082132" y="1525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72118</xdr:colOff>
      <xdr:row>22</xdr:row>
      <xdr:rowOff>28575</xdr:rowOff>
    </xdr:from>
    <xdr:ext cx="104775" cy="257175"/>
    <xdr:sp macro="" textlink="">
      <xdr:nvSpPr>
        <xdr:cNvPr id="1067" name="Text Box 1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050018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221797</xdr:colOff>
      <xdr:row>22</xdr:row>
      <xdr:rowOff>110218</xdr:rowOff>
    </xdr:from>
    <xdr:ext cx="104775" cy="257175"/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695247" y="15834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10</xdr:col>
      <xdr:colOff>133351</xdr:colOff>
      <xdr:row>22</xdr:row>
      <xdr:rowOff>16669</xdr:rowOff>
    </xdr:from>
    <xdr:ext cx="104775" cy="257175"/>
    <xdr:sp macro="" textlink="">
      <xdr:nvSpPr>
        <xdr:cNvPr id="1073" name="Text Box 1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606801" y="1489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79" name="Text Box 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22</xdr:row>
      <xdr:rowOff>28575</xdr:rowOff>
    </xdr:from>
    <xdr:ext cx="104775" cy="257175"/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164103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081" name="Text Box 1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32</xdr:row>
      <xdr:rowOff>71437</xdr:rowOff>
    </xdr:from>
    <xdr:ext cx="104775" cy="257175"/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54882" y="1360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32</xdr:row>
      <xdr:rowOff>71437</xdr:rowOff>
    </xdr:from>
    <xdr:ext cx="104775" cy="257175"/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54882" y="1360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115" name="Text Box 1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22</xdr:row>
      <xdr:rowOff>52387</xdr:rowOff>
    </xdr:from>
    <xdr:ext cx="104775" cy="257175"/>
    <xdr:sp macro="" textlink="">
      <xdr:nvSpPr>
        <xdr:cNvPr id="1119" name="Text Box 16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082132" y="1525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22</xdr:row>
      <xdr:rowOff>28575</xdr:rowOff>
    </xdr:from>
    <xdr:ext cx="104775" cy="257175"/>
    <xdr:sp macro="" textlink="">
      <xdr:nvSpPr>
        <xdr:cNvPr id="1125" name="Text Box 1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349375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22</xdr:row>
      <xdr:rowOff>28575</xdr:rowOff>
    </xdr:from>
    <xdr:ext cx="104775" cy="257175"/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512660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22</xdr:row>
      <xdr:rowOff>52387</xdr:rowOff>
    </xdr:from>
    <xdr:ext cx="104775" cy="257175"/>
    <xdr:sp macro="" textlink="">
      <xdr:nvSpPr>
        <xdr:cNvPr id="1136" name="Text Box 16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082132" y="15255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72118</xdr:colOff>
      <xdr:row>22</xdr:row>
      <xdr:rowOff>28575</xdr:rowOff>
    </xdr:from>
    <xdr:ext cx="104775" cy="257175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050018" y="1501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47" name="Text Box 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1016870</xdr:colOff>
      <xdr:row>23</xdr:row>
      <xdr:rowOff>87843</xdr:rowOff>
    </xdr:from>
    <xdr:ext cx="104775" cy="257175"/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163670" y="45751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49" name="Text Box 16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4" name="Text Box 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32</xdr:row>
      <xdr:rowOff>71437</xdr:rowOff>
    </xdr:from>
    <xdr:ext cx="104775" cy="257175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54882" y="1360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32</xdr:row>
      <xdr:rowOff>71437</xdr:rowOff>
    </xdr:from>
    <xdr:ext cx="104775" cy="257175"/>
    <xdr:sp macro="" textlink="">
      <xdr:nvSpPr>
        <xdr:cNvPr id="1160" name="Text Box 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54882" y="1360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0" name="Text Box 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71" name="Text Box 1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82" name="Text Box 1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32</xdr:row>
      <xdr:rowOff>52387</xdr:rowOff>
    </xdr:from>
    <xdr:ext cx="104775" cy="257175"/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082132" y="1341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88" name="Text Box 5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1194" name="Text Box 1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349375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199" name="Text Box 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32</xdr:row>
      <xdr:rowOff>28575</xdr:rowOff>
    </xdr:from>
    <xdr:ext cx="104775" cy="257175"/>
    <xdr:sp macro="" textlink="">
      <xdr:nvSpPr>
        <xdr:cNvPr id="1200" name="Text Box 1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512660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32</xdr:row>
      <xdr:rowOff>52387</xdr:rowOff>
    </xdr:from>
    <xdr:ext cx="104775" cy="257175"/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082132" y="1341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32</xdr:row>
      <xdr:rowOff>28575</xdr:rowOff>
    </xdr:from>
    <xdr:ext cx="104775" cy="257175"/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050018" y="1317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77900" y="128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144803</xdr:colOff>
      <xdr:row>32</xdr:row>
      <xdr:rowOff>111125</xdr:rowOff>
    </xdr:from>
    <xdr:ext cx="104775" cy="257175"/>
    <xdr:sp macro="" textlink="">
      <xdr:nvSpPr>
        <xdr:cNvPr id="1207" name="Text Box 1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618253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32</xdr:row>
      <xdr:rowOff>122465</xdr:rowOff>
    </xdr:from>
    <xdr:ext cx="104775" cy="2571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91507" y="1411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32</xdr:row>
      <xdr:rowOff>64770</xdr:rowOff>
    </xdr:from>
    <xdr:ext cx="104775" cy="257175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230517" y="1353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104775" cy="2571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77900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541868</xdr:colOff>
      <xdr:row>24</xdr:row>
      <xdr:rowOff>16934</xdr:rowOff>
    </xdr:from>
    <xdr:ext cx="104775" cy="257175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8331201" y="45042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76200</xdr:colOff>
      <xdr:row>27</xdr:row>
      <xdr:rowOff>152399</xdr:rowOff>
    </xdr:from>
    <xdr:ext cx="104775" cy="257175"/>
    <xdr:sp macro="" textlink="">
      <xdr:nvSpPr>
        <xdr:cNvPr id="1214" name="Text Box 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901267" y="538479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12</xdr:row>
      <xdr:rowOff>3175</xdr:rowOff>
    </xdr:from>
    <xdr:ext cx="104775" cy="257175"/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374119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11</xdr:row>
      <xdr:rowOff>147108</xdr:rowOff>
    </xdr:from>
    <xdr:ext cx="104775" cy="257175"/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506070" y="200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13</xdr:row>
      <xdr:rowOff>3175</xdr:rowOff>
    </xdr:from>
    <xdr:ext cx="104775" cy="257175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374119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12</xdr:row>
      <xdr:rowOff>147108</xdr:rowOff>
    </xdr:from>
    <xdr:ext cx="104775" cy="257175"/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506070" y="200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14</xdr:row>
      <xdr:rowOff>3175</xdr:rowOff>
    </xdr:from>
    <xdr:ext cx="104775" cy="257175"/>
    <xdr:sp macro="" textlink="">
      <xdr:nvSpPr>
        <xdr:cNvPr id="1219" name="Text Box 1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374119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13</xdr:row>
      <xdr:rowOff>147108</xdr:rowOff>
    </xdr:from>
    <xdr:ext cx="104775" cy="25717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506070" y="200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3335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3335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41</xdr:row>
      <xdr:rowOff>28575</xdr:rowOff>
    </xdr:from>
    <xdr:ext cx="104775" cy="257175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362700" y="731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9912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9912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9912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350520</xdr:colOff>
      <xdr:row>41</xdr:row>
      <xdr:rowOff>0</xdr:rowOff>
    </xdr:from>
    <xdr:ext cx="104775" cy="257175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655945" y="71037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41</xdr:row>
      <xdr:rowOff>0</xdr:rowOff>
    </xdr:from>
    <xdr:ext cx="104775" cy="257175"/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362700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9739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8</xdr:row>
      <xdr:rowOff>52387</xdr:rowOff>
    </xdr:from>
    <xdr:ext cx="104775" cy="257175"/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021807" y="1576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9</xdr:row>
      <xdr:rowOff>28575</xdr:rowOff>
    </xdr:from>
    <xdr:ext cx="104775" cy="257175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3335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41</xdr:row>
      <xdr:rowOff>0</xdr:rowOff>
    </xdr:from>
    <xdr:ext cx="104775" cy="257175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9912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10</xdr:row>
      <xdr:rowOff>71437</xdr:rowOff>
    </xdr:from>
    <xdr:ext cx="104775" cy="257175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9548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35719</xdr:colOff>
      <xdr:row>41</xdr:row>
      <xdr:rowOff>0</xdr:rowOff>
    </xdr:from>
    <xdr:ext cx="104775" cy="25717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026944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383382</xdr:colOff>
      <xdr:row>30</xdr:row>
      <xdr:rowOff>123825</xdr:rowOff>
    </xdr:from>
    <xdr:ext cx="104775" cy="257175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8603457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39</xdr:row>
      <xdr:rowOff>28575</xdr:rowOff>
    </xdr:from>
    <xdr:ext cx="104775" cy="257175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333500" y="674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96202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231322</xdr:colOff>
      <xdr:row>40</xdr:row>
      <xdr:rowOff>136072</xdr:rowOff>
    </xdr:from>
    <xdr:ext cx="104775" cy="25717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840922" y="70416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1193007</xdr:colOff>
      <xdr:row>40</xdr:row>
      <xdr:rowOff>144577</xdr:rowOff>
    </xdr:from>
    <xdr:ext cx="104775" cy="257175"/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155032" y="7031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682625</xdr:colOff>
      <xdr:row>4</xdr:row>
      <xdr:rowOff>64256</xdr:rowOff>
    </xdr:from>
    <xdr:ext cx="104775" cy="257175"/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225800" y="826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28575</xdr:rowOff>
    </xdr:from>
    <xdr:ext cx="104775" cy="257175"/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28</xdr:row>
      <xdr:rowOff>0</xdr:rowOff>
    </xdr:from>
    <xdr:ext cx="104775" cy="257175"/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362700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424815</xdr:colOff>
      <xdr:row>28</xdr:row>
      <xdr:rowOff>175260</xdr:rowOff>
    </xdr:from>
    <xdr:ext cx="104775" cy="257175"/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416040" y="53378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8</xdr:row>
      <xdr:rowOff>28575</xdr:rowOff>
    </xdr:from>
    <xdr:ext cx="104775" cy="257175"/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4967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7</xdr:row>
      <xdr:rowOff>163286</xdr:rowOff>
    </xdr:from>
    <xdr:ext cx="104775" cy="257175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895350" y="1496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9739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15</xdr:row>
      <xdr:rowOff>108857</xdr:rowOff>
    </xdr:from>
    <xdr:ext cx="104775" cy="2571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479096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13</xdr:row>
      <xdr:rowOff>137432</xdr:rowOff>
    </xdr:from>
    <xdr:ext cx="104775" cy="257175"/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387928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104775" cy="25717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40</xdr:row>
      <xdr:rowOff>114300</xdr:rowOff>
    </xdr:from>
    <xdr:ext cx="104775" cy="257175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430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255271</xdr:colOff>
      <xdr:row>31</xdr:row>
      <xdr:rowOff>137160</xdr:rowOff>
    </xdr:from>
    <xdr:ext cx="104775" cy="257175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5932171" y="58712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10</xdr:row>
      <xdr:rowOff>71437</xdr:rowOff>
    </xdr:from>
    <xdr:ext cx="104775" cy="257175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9548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28</xdr:row>
      <xdr:rowOff>0</xdr:rowOff>
    </xdr:from>
    <xdr:ext cx="104775" cy="257175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8353426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213360</xdr:colOff>
      <xdr:row>30</xdr:row>
      <xdr:rowOff>152400</xdr:rowOff>
    </xdr:from>
    <xdr:ext cx="104775" cy="2571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5890260" y="5695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274320</xdr:colOff>
      <xdr:row>31</xdr:row>
      <xdr:rowOff>30480</xdr:rowOff>
    </xdr:from>
    <xdr:ext cx="104775" cy="25717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5951220" y="57645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31</xdr:row>
      <xdr:rowOff>68580</xdr:rowOff>
    </xdr:from>
    <xdr:ext cx="104775" cy="257175"/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5943600" y="58026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1074420</xdr:colOff>
      <xdr:row>35</xdr:row>
      <xdr:rowOff>76200</xdr:rowOff>
    </xdr:from>
    <xdr:ext cx="104775" cy="257175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9646920" y="689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35720</xdr:colOff>
      <xdr:row>28</xdr:row>
      <xdr:rowOff>0</xdr:rowOff>
    </xdr:from>
    <xdr:ext cx="104775" cy="257175"/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62714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28</xdr:row>
      <xdr:rowOff>0</xdr:rowOff>
    </xdr:from>
    <xdr:ext cx="104775" cy="257175"/>
    <xdr:sp macro="" textlink="">
      <xdr:nvSpPr>
        <xdr:cNvPr id="147" name="Text Box 1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177428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9620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9620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9620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9620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96202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40</xdr:row>
      <xdr:rowOff>28575</xdr:rowOff>
    </xdr:from>
    <xdr:ext cx="104775" cy="257175"/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333500" y="6934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288131</xdr:colOff>
      <xdr:row>41</xdr:row>
      <xdr:rowOff>64294</xdr:rowOff>
    </xdr:from>
    <xdr:ext cx="104775" cy="257175"/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3679031" y="7350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257175</xdr:colOff>
      <xdr:row>30</xdr:row>
      <xdr:rowOff>171450</xdr:rowOff>
    </xdr:from>
    <xdr:ext cx="104775" cy="257175"/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8477250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04775" cy="25717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104775" cy="257175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457200</xdr:colOff>
      <xdr:row>25</xdr:row>
      <xdr:rowOff>114300</xdr:rowOff>
    </xdr:from>
    <xdr:ext cx="104775" cy="257175"/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448425" y="4695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109008</xdr:colOff>
      <xdr:row>26</xdr:row>
      <xdr:rowOff>172508</xdr:rowOff>
    </xdr:from>
    <xdr:ext cx="104775" cy="257175"/>
    <xdr:sp macro="" textlink="">
      <xdr:nvSpPr>
        <xdr:cNvPr id="189" name="Text Box 16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700433" y="49540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104775" cy="257175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59912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25</xdr:row>
      <xdr:rowOff>28575</xdr:rowOff>
    </xdr:from>
    <xdr:ext cx="104775" cy="257175"/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525985" y="4619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802481</xdr:colOff>
      <xdr:row>30</xdr:row>
      <xdr:rowOff>16668</xdr:rowOff>
    </xdr:from>
    <xdr:ext cx="104775" cy="257175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9022556" y="5560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25</xdr:row>
      <xdr:rowOff>52387</xdr:rowOff>
    </xdr:from>
    <xdr:ext cx="104775" cy="257175"/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8070057" y="464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538843</xdr:colOff>
      <xdr:row>31</xdr:row>
      <xdr:rowOff>136072</xdr:rowOff>
    </xdr:from>
    <xdr:ext cx="104775" cy="2571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530068" y="58701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26</xdr:row>
      <xdr:rowOff>28575</xdr:rowOff>
    </xdr:from>
    <xdr:ext cx="104775" cy="257175"/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362700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11</xdr:row>
      <xdr:rowOff>3175</xdr:rowOff>
    </xdr:from>
    <xdr:ext cx="104775" cy="257175"/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331802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221797</xdr:colOff>
      <xdr:row>8</xdr:row>
      <xdr:rowOff>110218</xdr:rowOff>
    </xdr:from>
    <xdr:ext cx="104775" cy="257175"/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61269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10</xdr:row>
      <xdr:rowOff>163286</xdr:rowOff>
    </xdr:from>
    <xdr:ext cx="104775" cy="257175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2453708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8</xdr:row>
      <xdr:rowOff>28575</xdr:rowOff>
    </xdr:from>
    <xdr:ext cx="104775" cy="257175"/>
    <xdr:sp macro="" textlink="">
      <xdr:nvSpPr>
        <xdr:cNvPr id="222" name="Text Box 16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21482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645795</xdr:colOff>
      <xdr:row>9</xdr:row>
      <xdr:rowOff>150495</xdr:rowOff>
    </xdr:from>
    <xdr:ext cx="104775" cy="257175"/>
    <xdr:sp macro="" textlink="">
      <xdr:nvSpPr>
        <xdr:cNvPr id="233" name="Text Box 16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8218170" y="18649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22860</xdr:colOff>
      <xdr:row>9</xdr:row>
      <xdr:rowOff>60960</xdr:rowOff>
    </xdr:from>
    <xdr:ext cx="104775" cy="2571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6014085" y="17754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1554480</xdr:colOff>
      <xdr:row>9</xdr:row>
      <xdr:rowOff>68580</xdr:rowOff>
    </xdr:from>
    <xdr:ext cx="104775" cy="2571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545705" y="1973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9</xdr:row>
      <xdr:rowOff>64294</xdr:rowOff>
    </xdr:from>
    <xdr:ext cx="104775" cy="257175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8508206" y="1778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4775" cy="257175"/>
    <xdr:sp macro="" textlink="">
      <xdr:nvSpPr>
        <xdr:cNvPr id="242" name="Text Box 6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36</xdr:row>
      <xdr:rowOff>28575</xdr:rowOff>
    </xdr:from>
    <xdr:ext cx="104775" cy="257175"/>
    <xdr:sp macro="" textlink="">
      <xdr:nvSpPr>
        <xdr:cNvPr id="248" name="Text Box 16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362700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36</xdr:row>
      <xdr:rowOff>28575</xdr:rowOff>
    </xdr:from>
    <xdr:ext cx="104775" cy="257175"/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362700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36</xdr:row>
      <xdr:rowOff>28575</xdr:rowOff>
    </xdr:from>
    <xdr:ext cx="104775" cy="257175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6525985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11906</xdr:colOff>
      <xdr:row>38</xdr:row>
      <xdr:rowOff>130968</xdr:rowOff>
    </xdr:from>
    <xdr:ext cx="104775" cy="257175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013281" y="6646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136072</xdr:colOff>
      <xdr:row>33</xdr:row>
      <xdr:rowOff>149679</xdr:rowOff>
    </xdr:from>
    <xdr:ext cx="104775" cy="2571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727497" y="626472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371475</xdr:colOff>
      <xdr:row>41</xdr:row>
      <xdr:rowOff>28575</xdr:rowOff>
    </xdr:from>
    <xdr:ext cx="104775" cy="257175"/>
    <xdr:sp macro="" textlink="">
      <xdr:nvSpPr>
        <xdr:cNvPr id="262" name="Text Box 16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372850" y="7315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310515</xdr:colOff>
      <xdr:row>41</xdr:row>
      <xdr:rowOff>20955</xdr:rowOff>
    </xdr:from>
    <xdr:ext cx="104775" cy="257175"/>
    <xdr:sp macro="" textlink="">
      <xdr:nvSpPr>
        <xdr:cNvPr id="268" name="Text Box 16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311890" y="7307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221796</xdr:colOff>
      <xdr:row>41</xdr:row>
      <xdr:rowOff>0</xdr:rowOff>
    </xdr:from>
    <xdr:ext cx="104775" cy="257175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223171" y="727437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41</xdr:row>
      <xdr:rowOff>0</xdr:rowOff>
    </xdr:from>
    <xdr:ext cx="104775" cy="257175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001375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36</xdr:row>
      <xdr:rowOff>16669</xdr:rowOff>
    </xdr:from>
    <xdr:ext cx="104775" cy="25717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8353426" y="6331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35719</xdr:colOff>
      <xdr:row>41</xdr:row>
      <xdr:rowOff>0</xdr:rowOff>
    </xdr:from>
    <xdr:ext cx="104775" cy="257175"/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037094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36</xdr:row>
      <xdr:rowOff>28575</xdr:rowOff>
    </xdr:from>
    <xdr:ext cx="104775" cy="257175"/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177428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292" name="Text Box 1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6</xdr:row>
      <xdr:rowOff>180294</xdr:rowOff>
    </xdr:from>
    <xdr:ext cx="104775" cy="257175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98073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10</xdr:row>
      <xdr:rowOff>82732</xdr:rowOff>
    </xdr:from>
    <xdr:ext cx="104775" cy="257175"/>
    <xdr:sp macro="" textlink="">
      <xdr:nvSpPr>
        <xdr:cNvPr id="303" name="Text Box 7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240496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5</xdr:row>
      <xdr:rowOff>163286</xdr:rowOff>
    </xdr:from>
    <xdr:ext cx="104775" cy="257175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895350" y="1115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348" name="Text Box 16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3335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65" name="Text Box 16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276225</xdr:colOff>
      <xdr:row>8</xdr:row>
      <xdr:rowOff>76200</xdr:rowOff>
    </xdr:from>
    <xdr:ext cx="104775" cy="257175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3667125" y="161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895350</xdr:colOff>
      <xdr:row>18</xdr:row>
      <xdr:rowOff>68580</xdr:rowOff>
    </xdr:from>
    <xdr:ext cx="104775" cy="257175"/>
    <xdr:sp macro="" textlink="">
      <xdr:nvSpPr>
        <xdr:cNvPr id="375" name="Text Box 16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870710" y="3467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392" name="Text Box 16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4967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6</xdr:row>
      <xdr:rowOff>163286</xdr:rowOff>
    </xdr:from>
    <xdr:ext cx="104775" cy="257175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8953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7</xdr:row>
      <xdr:rowOff>96307</xdr:rowOff>
    </xdr:from>
    <xdr:ext cx="104775" cy="257175"/>
    <xdr:sp macro="" textlink="">
      <xdr:nvSpPr>
        <xdr:cNvPr id="395" name="Text Box 16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068010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221797</xdr:colOff>
      <xdr:row>7</xdr:row>
      <xdr:rowOff>110218</xdr:rowOff>
    </xdr:from>
    <xdr:ext cx="104775" cy="257175"/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361269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133351</xdr:colOff>
      <xdr:row>7</xdr:row>
      <xdr:rowOff>16669</xdr:rowOff>
    </xdr:from>
    <xdr:ext cx="104775" cy="257175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352425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7</xdr:row>
      <xdr:rowOff>28575</xdr:rowOff>
    </xdr:from>
    <xdr:ext cx="104775" cy="257175"/>
    <xdr:sp macro="" textlink="">
      <xdr:nvSpPr>
        <xdr:cNvPr id="408" name="Text Box 1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21482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</xdr:row>
      <xdr:rowOff>180294</xdr:rowOff>
    </xdr:from>
    <xdr:ext cx="104775" cy="257175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9807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14</xdr:row>
      <xdr:rowOff>95251</xdr:rowOff>
    </xdr:from>
    <xdr:ext cx="104775" cy="257175"/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392351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7</xdr:row>
      <xdr:rowOff>122465</xdr:rowOff>
    </xdr:from>
    <xdr:ext cx="104775" cy="257175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9756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0" name="Text Box 6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3335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7</xdr:row>
      <xdr:rowOff>64770</xdr:rowOff>
    </xdr:from>
    <xdr:ext cx="104775" cy="257175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31701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444" name="Text Box 1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41</xdr:row>
      <xdr:rowOff>19050</xdr:rowOff>
    </xdr:from>
    <xdr:ext cx="104775" cy="257175"/>
    <xdr:sp macro="" textlink="">
      <xdr:nvSpPr>
        <xdr:cNvPr id="465" name="Text Box 16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3467100" y="728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422275</xdr:colOff>
      <xdr:row>27</xdr:row>
      <xdr:rowOff>79375</xdr:rowOff>
    </xdr:from>
    <xdr:ext cx="104775" cy="257175"/>
    <xdr:sp macro="" textlink="">
      <xdr:nvSpPr>
        <xdr:cNvPr id="471" name="Text Box 16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6413500" y="505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367393</xdr:colOff>
      <xdr:row>33</xdr:row>
      <xdr:rowOff>1</xdr:rowOff>
    </xdr:from>
    <xdr:ext cx="104775" cy="2571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5987143" y="61150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27</xdr:row>
      <xdr:rowOff>64294</xdr:rowOff>
    </xdr:from>
    <xdr:ext cx="104775" cy="257175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8508206" y="50363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104775" cy="257175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548368</xdr:colOff>
      <xdr:row>33</xdr:row>
      <xdr:rowOff>42182</xdr:rowOff>
    </xdr:from>
    <xdr:ext cx="104775" cy="257175"/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8139793" y="6157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11906</xdr:colOff>
      <xdr:row>33</xdr:row>
      <xdr:rowOff>130968</xdr:rowOff>
    </xdr:from>
    <xdr:ext cx="104775" cy="257175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6003131" y="62460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36</xdr:row>
      <xdr:rowOff>28575</xdr:rowOff>
    </xdr:from>
    <xdr:ext cx="104775" cy="257175"/>
    <xdr:sp macro="" textlink="">
      <xdr:nvSpPr>
        <xdr:cNvPr id="502" name="Text Box 16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6362700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793297</xdr:colOff>
      <xdr:row>36</xdr:row>
      <xdr:rowOff>28575</xdr:rowOff>
    </xdr:from>
    <xdr:ext cx="104775" cy="257175"/>
    <xdr:sp macro="" textlink="">
      <xdr:nvSpPr>
        <xdr:cNvPr id="508" name="Text Box 16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6784522" y="634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104775" cy="257175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616403</xdr:colOff>
      <xdr:row>38</xdr:row>
      <xdr:rowOff>137432</xdr:rowOff>
    </xdr:from>
    <xdr:ext cx="104775" cy="257175"/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617778" y="66525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104775" cy="257175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59912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13607</xdr:colOff>
      <xdr:row>33</xdr:row>
      <xdr:rowOff>122464</xdr:rowOff>
    </xdr:from>
    <xdr:ext cx="104775" cy="257175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6004832" y="62375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33</xdr:row>
      <xdr:rowOff>16669</xdr:rowOff>
    </xdr:from>
    <xdr:ext cx="104775" cy="257175"/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8353426" y="6131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539184</xdr:colOff>
      <xdr:row>36</xdr:row>
      <xdr:rowOff>81642</xdr:rowOff>
    </xdr:from>
    <xdr:ext cx="104775" cy="257175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8130609" y="63967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33</xdr:row>
      <xdr:rowOff>28575</xdr:rowOff>
    </xdr:from>
    <xdr:ext cx="104775" cy="257175"/>
    <xdr:sp macro="" textlink="">
      <xdr:nvSpPr>
        <xdr:cNvPr id="520" name="Text Box 16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177428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0</xdr:rowOff>
    </xdr:from>
    <xdr:ext cx="104775" cy="257175"/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333500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0</xdr:rowOff>
    </xdr:from>
    <xdr:ext cx="104775" cy="257175"/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333500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41</xdr:row>
      <xdr:rowOff>0</xdr:rowOff>
    </xdr:from>
    <xdr:ext cx="104775" cy="257175"/>
    <xdr:sp macro="" textlink="">
      <xdr:nvSpPr>
        <xdr:cNvPr id="542" name="Text Box 16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496785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41</xdr:row>
      <xdr:rowOff>0</xdr:rowOff>
    </xdr:from>
    <xdr:ext cx="104775" cy="257175"/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3021807" y="71485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41</xdr:row>
      <xdr:rowOff>0</xdr:rowOff>
    </xdr:from>
    <xdr:ext cx="104775" cy="257175"/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2148228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609600</xdr:colOff>
      <xdr:row>41</xdr:row>
      <xdr:rowOff>0</xdr:rowOff>
    </xdr:from>
    <xdr:ext cx="104775" cy="257175"/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4000500" y="7277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40</xdr:row>
      <xdr:rowOff>28575</xdr:rowOff>
    </xdr:from>
    <xdr:ext cx="104775" cy="257175"/>
    <xdr:sp macro="" textlink="">
      <xdr:nvSpPr>
        <xdr:cNvPr id="570" name="Text Box 16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496785" y="6934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40</xdr:row>
      <xdr:rowOff>130968</xdr:rowOff>
    </xdr:from>
    <xdr:ext cx="104775" cy="257175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973931" y="70365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40</xdr:row>
      <xdr:rowOff>52387</xdr:rowOff>
    </xdr:from>
    <xdr:ext cx="104775" cy="257175"/>
    <xdr:sp macro="" textlink="">
      <xdr:nvSpPr>
        <xdr:cNvPr id="572" name="Text Box 16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3021807" y="69580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40</xdr:row>
      <xdr:rowOff>136072</xdr:rowOff>
    </xdr:from>
    <xdr:ext cx="104775" cy="2571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424668" y="70416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0</xdr:rowOff>
    </xdr:from>
    <xdr:ext cx="104775" cy="257175"/>
    <xdr:sp macro="" textlink="">
      <xdr:nvSpPr>
        <xdr:cNvPr id="574" name="Text Box 16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333500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0</xdr:rowOff>
    </xdr:from>
    <xdr:ext cx="104775" cy="257175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333500" y="7124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96202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962025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42</xdr:row>
      <xdr:rowOff>40821</xdr:rowOff>
    </xdr:from>
    <xdr:ext cx="104775" cy="257175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2486025" y="751794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133351</xdr:colOff>
      <xdr:row>41</xdr:row>
      <xdr:rowOff>16669</xdr:rowOff>
    </xdr:from>
    <xdr:ext cx="104775" cy="257175"/>
    <xdr:sp macro="" textlink="">
      <xdr:nvSpPr>
        <xdr:cNvPr id="589" name="Text Box 1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3524251" y="730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539184</xdr:colOff>
      <xdr:row>41</xdr:row>
      <xdr:rowOff>0</xdr:rowOff>
    </xdr:from>
    <xdr:ext cx="104775" cy="257175"/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3082359" y="71777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367053</xdr:colOff>
      <xdr:row>41</xdr:row>
      <xdr:rowOff>161925</xdr:rowOff>
    </xdr:from>
    <xdr:ext cx="104775" cy="257175"/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757953" y="744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2" name="Text Box 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548368</xdr:colOff>
      <xdr:row>32</xdr:row>
      <xdr:rowOff>42182</xdr:rowOff>
    </xdr:from>
    <xdr:ext cx="104775" cy="257175"/>
    <xdr:sp macro="" textlink="">
      <xdr:nvSpPr>
        <xdr:cNvPr id="608" name="Text Box 1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8139793" y="5966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553810</xdr:colOff>
      <xdr:row>32</xdr:row>
      <xdr:rowOff>28575</xdr:rowOff>
    </xdr:from>
    <xdr:ext cx="104775" cy="257175"/>
    <xdr:sp macro="" textlink="">
      <xdr:nvSpPr>
        <xdr:cNvPr id="618" name="Text Box 16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654503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104775" cy="257175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81642</xdr:colOff>
      <xdr:row>32</xdr:row>
      <xdr:rowOff>54428</xdr:rowOff>
    </xdr:from>
    <xdr:ext cx="104775" cy="257175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6072867" y="59789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32</xdr:row>
      <xdr:rowOff>16669</xdr:rowOff>
    </xdr:from>
    <xdr:ext cx="104775" cy="257175"/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8353426" y="5941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32</xdr:row>
      <xdr:rowOff>28575</xdr:rowOff>
    </xdr:from>
    <xdr:ext cx="104775" cy="257175"/>
    <xdr:sp macro="" textlink="">
      <xdr:nvSpPr>
        <xdr:cNvPr id="625" name="Text Box 1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177428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5" name="Text Box 10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7" name="Text Box 1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8" name="Text Box 13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106680</xdr:colOff>
      <xdr:row>5</xdr:row>
      <xdr:rowOff>76200</xdr:rowOff>
    </xdr:to>
    <xdr:sp macro="" textlink="">
      <xdr:nvSpPr>
        <xdr:cNvPr id="639" name="Text Box 14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001375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</xdr:colOff>
      <xdr:row>4</xdr:row>
      <xdr:rowOff>167640</xdr:rowOff>
    </xdr:from>
    <xdr:to>
      <xdr:col>15</xdr:col>
      <xdr:colOff>129540</xdr:colOff>
      <xdr:row>6</xdr:row>
      <xdr:rowOff>60960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2386310" y="929640"/>
          <a:ext cx="1066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466725</xdr:colOff>
      <xdr:row>5</xdr:row>
      <xdr:rowOff>66675</xdr:rowOff>
    </xdr:from>
    <xdr:to>
      <xdr:col>15</xdr:col>
      <xdr:colOff>573405</xdr:colOff>
      <xdr:row>6</xdr:row>
      <xdr:rowOff>142875</xdr:rowOff>
    </xdr:to>
    <xdr:sp macro="" textlink="">
      <xdr:nvSpPr>
        <xdr:cNvPr id="641" name="Text Box 16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2830175" y="10191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47" name="Text Box 1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58" name="Text Box 16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7</xdr:row>
      <xdr:rowOff>130968</xdr:rowOff>
    </xdr:from>
    <xdr:ext cx="104775" cy="257175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9739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663" name="Text Box 16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130176</xdr:colOff>
      <xdr:row>11</xdr:row>
      <xdr:rowOff>120015</xdr:rowOff>
    </xdr:from>
    <xdr:ext cx="104775" cy="257175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3521076" y="2215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312510</xdr:colOff>
      <xdr:row>8</xdr:row>
      <xdr:rowOff>142875</xdr:rowOff>
    </xdr:from>
    <xdr:ext cx="104775" cy="257175"/>
    <xdr:sp macro="" textlink="">
      <xdr:nvSpPr>
        <xdr:cNvPr id="682" name="Text Box 16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3703410" y="166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6</xdr:row>
      <xdr:rowOff>163286</xdr:rowOff>
    </xdr:from>
    <xdr:ext cx="104775" cy="257175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8953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7</xdr:row>
      <xdr:rowOff>130968</xdr:rowOff>
    </xdr:from>
    <xdr:ext cx="104775" cy="257175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9739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7</xdr:row>
      <xdr:rowOff>149225</xdr:rowOff>
    </xdr:from>
    <xdr:ext cx="104775" cy="257175"/>
    <xdr:sp macro="" textlink="">
      <xdr:nvSpPr>
        <xdr:cNvPr id="691" name="Text Box 16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053193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4" name="Text Box 5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5" name="Text Box 6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10</xdr:row>
      <xdr:rowOff>147108</xdr:rowOff>
    </xdr:from>
    <xdr:ext cx="104775" cy="257175"/>
    <xdr:sp macro="" textlink="">
      <xdr:nvSpPr>
        <xdr:cNvPr id="706" name="Text Box 1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3425637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07" name="Text Box 1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</xdr:row>
      <xdr:rowOff>180294</xdr:rowOff>
    </xdr:from>
    <xdr:ext cx="104775" cy="257175"/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9807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3335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740" name="Text Box 16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7</xdr:row>
      <xdr:rowOff>71437</xdr:rowOff>
    </xdr:from>
    <xdr:ext cx="104775" cy="257175"/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61" name="Text Box 16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66" name="Text Box 16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72" name="Text Box 16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793" name="Text Box 1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4967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5</xdr:row>
      <xdr:rowOff>163286</xdr:rowOff>
    </xdr:from>
    <xdr:ext cx="104775" cy="2571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895350" y="1115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7</xdr:row>
      <xdr:rowOff>52387</xdr:rowOff>
    </xdr:from>
    <xdr:ext cx="104775" cy="257175"/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7</xdr:row>
      <xdr:rowOff>28575</xdr:rowOff>
    </xdr:from>
    <xdr:ext cx="104775" cy="257175"/>
    <xdr:sp macro="" textlink="">
      <xdr:nvSpPr>
        <xdr:cNvPr id="796" name="Text Box 16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0341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144803</xdr:colOff>
      <xdr:row>7</xdr:row>
      <xdr:rowOff>111125</xdr:rowOff>
    </xdr:from>
    <xdr:ext cx="104775" cy="257175"/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3535703" y="144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</xdr:row>
      <xdr:rowOff>28575</xdr:rowOff>
    </xdr:from>
    <xdr:ext cx="104775" cy="257175"/>
    <xdr:sp macro="" textlink="">
      <xdr:nvSpPr>
        <xdr:cNvPr id="808" name="Text Box 16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7</xdr:row>
      <xdr:rowOff>122465</xdr:rowOff>
    </xdr:from>
    <xdr:ext cx="104775" cy="2571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9756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7</xdr:row>
      <xdr:rowOff>64770</xdr:rowOff>
    </xdr:from>
    <xdr:ext cx="104775" cy="257175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31701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6</xdr:row>
      <xdr:rowOff>71437</xdr:rowOff>
    </xdr:from>
    <xdr:ext cx="104775" cy="257175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9548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6</xdr:row>
      <xdr:rowOff>71437</xdr:rowOff>
    </xdr:from>
    <xdr:ext cx="104775" cy="257175"/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9548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04775" cy="257175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9548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4" name="Text Box 5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13</xdr:row>
      <xdr:rowOff>108857</xdr:rowOff>
    </xdr:from>
    <xdr:ext cx="104775" cy="2571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4790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11</xdr:row>
      <xdr:rowOff>137432</xdr:rowOff>
    </xdr:from>
    <xdr:ext cx="104775" cy="257175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3879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8</xdr:row>
      <xdr:rowOff>71437</xdr:rowOff>
    </xdr:from>
    <xdr:ext cx="104775" cy="257175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9548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577283</xdr:colOff>
      <xdr:row>11</xdr:row>
      <xdr:rowOff>129419</xdr:rowOff>
    </xdr:from>
    <xdr:ext cx="104775" cy="257175"/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3968183" y="2224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3" name="Text Box 5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12</xdr:row>
      <xdr:rowOff>95251</xdr:rowOff>
    </xdr:from>
    <xdr:ext cx="722199" cy="257175"/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392351" y="2381251"/>
          <a:ext cx="72219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" name="Text Box 6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1" name="Text Box 6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2" name="Text Box 7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5" name="Text Box 10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6" name="Text Box 1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7" name="Text Box 12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8" name="Text Box 13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89" name="Text Box 14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106680" cy="25908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16</xdr:row>
      <xdr:rowOff>66675</xdr:rowOff>
    </xdr:from>
    <xdr:ext cx="106680" cy="259080"/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3009900" y="31146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7" name="Text Box 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8" name="Text Box 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1" name="Text Box 1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2" name="Text Box 1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3" name="Text Box 1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4" name="Text Box 1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6680" cy="259080"/>
    <xdr:sp macro="" textlink="">
      <xdr:nvSpPr>
        <xdr:cNvPr id="905" name="Text Box 1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41</xdr:row>
      <xdr:rowOff>0</xdr:rowOff>
    </xdr:from>
    <xdr:ext cx="104775" cy="2571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5676900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67733</xdr:colOff>
      <xdr:row>42</xdr:row>
      <xdr:rowOff>160867</xdr:rowOff>
    </xdr:from>
    <xdr:ext cx="104775" cy="257175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6058958" y="7637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169332</xdr:colOff>
      <xdr:row>42</xdr:row>
      <xdr:rowOff>67734</xdr:rowOff>
    </xdr:from>
    <xdr:ext cx="104775" cy="2571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8389407" y="754485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15875</xdr:colOff>
      <xdr:row>41</xdr:row>
      <xdr:rowOff>0</xdr:rowOff>
    </xdr:from>
    <xdr:ext cx="104775" cy="257175"/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6007100" y="72093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17</xdr:row>
      <xdr:rowOff>66675</xdr:rowOff>
    </xdr:from>
    <xdr:ext cx="106680" cy="259080"/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3009900" y="33051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5" name="Text Box 5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6" name="Text Box 6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7" name="Text Box 7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8" name="Text Box 8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19" name="Text Box 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20" name="Text Box 10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21" name="Text Box 1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22" name="Text Box 12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23" name="Text Box 13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924" name="Text Box 14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231322</xdr:colOff>
      <xdr:row>43</xdr:row>
      <xdr:rowOff>136072</xdr:rowOff>
    </xdr:from>
    <xdr:ext cx="104775" cy="25717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840922" y="78036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645795</xdr:colOff>
      <xdr:row>28</xdr:row>
      <xdr:rowOff>150495</xdr:rowOff>
    </xdr:from>
    <xdr:ext cx="104775" cy="257175"/>
    <xdr:sp macro="" textlink="">
      <xdr:nvSpPr>
        <xdr:cNvPr id="931" name="Text Box 16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8218170" y="53130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29</xdr:row>
      <xdr:rowOff>0</xdr:rowOff>
    </xdr:from>
    <xdr:ext cx="104775" cy="257175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29</xdr:row>
      <xdr:rowOff>64294</xdr:rowOff>
    </xdr:from>
    <xdr:ext cx="104775" cy="25717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8508206" y="54173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1013883</xdr:colOff>
      <xdr:row>24</xdr:row>
      <xdr:rowOff>163286</xdr:rowOff>
    </xdr:from>
    <xdr:ext cx="104775" cy="2571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005108" y="45638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3" name="Text Box 5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4" name="Text Box 6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345282</xdr:colOff>
      <xdr:row>35</xdr:row>
      <xdr:rowOff>71437</xdr:rowOff>
    </xdr:from>
    <xdr:ext cx="104775" cy="257175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5993607" y="4271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958" name="Text Box 16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345282</xdr:colOff>
      <xdr:row>35</xdr:row>
      <xdr:rowOff>71437</xdr:rowOff>
    </xdr:from>
    <xdr:ext cx="104775" cy="257175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5993607" y="4271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3" name="Text Box 5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979" name="Text Box 16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984" name="Text Box 16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35</xdr:row>
      <xdr:rowOff>52387</xdr:rowOff>
    </xdr:from>
    <xdr:ext cx="104775" cy="257175"/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8070057" y="42529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10" name="Text Box 5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534760</xdr:colOff>
      <xdr:row>35</xdr:row>
      <xdr:rowOff>28575</xdr:rowOff>
    </xdr:from>
    <xdr:ext cx="104775" cy="257175"/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652598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35</xdr:row>
      <xdr:rowOff>52387</xdr:rowOff>
    </xdr:from>
    <xdr:ext cx="104775" cy="257175"/>
    <xdr:sp macro="" textlink="">
      <xdr:nvSpPr>
        <xdr:cNvPr id="1012" name="Text Box 16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8070057" y="42529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72118</xdr:colOff>
      <xdr:row>35</xdr:row>
      <xdr:rowOff>28575</xdr:rowOff>
    </xdr:from>
    <xdr:ext cx="104775" cy="257175"/>
    <xdr:sp macro="" textlink="">
      <xdr:nvSpPr>
        <xdr:cNvPr id="1013" name="Text Box 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6063343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221797</xdr:colOff>
      <xdr:row>35</xdr:row>
      <xdr:rowOff>110218</xdr:rowOff>
    </xdr:from>
    <xdr:ext cx="104775" cy="257175"/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8441872" y="4310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10</xdr:col>
      <xdr:colOff>133351</xdr:colOff>
      <xdr:row>35</xdr:row>
      <xdr:rowOff>16669</xdr:rowOff>
    </xdr:from>
    <xdr:ext cx="104775" cy="257175"/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8353426" y="42171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5" name="Text Box 6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1186203</xdr:colOff>
      <xdr:row>35</xdr:row>
      <xdr:rowOff>28575</xdr:rowOff>
    </xdr:from>
    <xdr:ext cx="104775" cy="257175"/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177428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30</xdr:row>
      <xdr:rowOff>71437</xdr:rowOff>
    </xdr:from>
    <xdr:ext cx="104775" cy="257175"/>
    <xdr:sp macro="" textlink="">
      <xdr:nvSpPr>
        <xdr:cNvPr id="1037" name="Text Box 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954882" y="6186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30</xdr:row>
      <xdr:rowOff>71437</xdr:rowOff>
    </xdr:from>
    <xdr:ext cx="104775" cy="257175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954882" y="6186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48" name="Text Box 5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49" name="Text Box 16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59" name="Text Box 5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60" name="Text Box 16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35</xdr:row>
      <xdr:rowOff>52387</xdr:rowOff>
    </xdr:from>
    <xdr:ext cx="104775" cy="257175"/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8070057" y="42529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69" name="Text Box 5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35</xdr:row>
      <xdr:rowOff>28575</xdr:rowOff>
    </xdr:from>
    <xdr:ext cx="104775" cy="257175"/>
    <xdr:sp macro="" textlink="">
      <xdr:nvSpPr>
        <xdr:cNvPr id="1070" name="Text Box 16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6362700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79" name="Text Box 5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515710</xdr:colOff>
      <xdr:row>35</xdr:row>
      <xdr:rowOff>47625</xdr:rowOff>
    </xdr:from>
    <xdr:ext cx="104775" cy="257175"/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8088085" y="6924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478632</xdr:colOff>
      <xdr:row>35</xdr:row>
      <xdr:rowOff>52387</xdr:rowOff>
    </xdr:from>
    <xdr:ext cx="104775" cy="257175"/>
    <xdr:sp macro="" textlink="">
      <xdr:nvSpPr>
        <xdr:cNvPr id="1081" name="Text Box 16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8070057" y="42529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72118</xdr:colOff>
      <xdr:row>35</xdr:row>
      <xdr:rowOff>28575</xdr:rowOff>
    </xdr:from>
    <xdr:ext cx="104775" cy="257175"/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063343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2" name="Text Box 6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1016870</xdr:colOff>
      <xdr:row>24</xdr:row>
      <xdr:rowOff>87843</xdr:rowOff>
    </xdr:from>
    <xdr:ext cx="104775" cy="257175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008095" y="44883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094" name="Text Box 16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30</xdr:row>
      <xdr:rowOff>71437</xdr:rowOff>
    </xdr:from>
    <xdr:ext cx="104775" cy="257175"/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954882" y="6186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30</xdr:row>
      <xdr:rowOff>71437</xdr:rowOff>
    </xdr:from>
    <xdr:ext cx="104775" cy="257175"/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954882" y="6186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0" name="Text Box 5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30</xdr:row>
      <xdr:rowOff>52387</xdr:rowOff>
    </xdr:from>
    <xdr:ext cx="104775" cy="257175"/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3021807" y="616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333500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30</xdr:row>
      <xdr:rowOff>28575</xdr:rowOff>
    </xdr:from>
    <xdr:ext cx="104775" cy="257175"/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496785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30</xdr:row>
      <xdr:rowOff>52387</xdr:rowOff>
    </xdr:from>
    <xdr:ext cx="104775" cy="257175"/>
    <xdr:sp macro="" textlink="">
      <xdr:nvSpPr>
        <xdr:cNvPr id="1146" name="Text Box 16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3021807" y="616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30</xdr:row>
      <xdr:rowOff>28575</xdr:rowOff>
    </xdr:from>
    <xdr:ext cx="104775" cy="257175"/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034143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144803</xdr:colOff>
      <xdr:row>30</xdr:row>
      <xdr:rowOff>111125</xdr:rowOff>
    </xdr:from>
    <xdr:ext cx="104775" cy="257175"/>
    <xdr:sp macro="" textlink="">
      <xdr:nvSpPr>
        <xdr:cNvPr id="1152" name="Text Box 16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3535703" y="622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30</xdr:row>
      <xdr:rowOff>122465</xdr:rowOff>
    </xdr:from>
    <xdr:ext cx="104775" cy="257175"/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975632" y="6237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30</xdr:row>
      <xdr:rowOff>64770</xdr:rowOff>
    </xdr:from>
    <xdr:ext cx="104775" cy="257175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3170192" y="6179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5991225" y="420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541868</xdr:colOff>
      <xdr:row>25</xdr:row>
      <xdr:rowOff>16934</xdr:rowOff>
    </xdr:from>
    <xdr:ext cx="104775" cy="257175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8133293" y="460798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76200</xdr:colOff>
      <xdr:row>28</xdr:row>
      <xdr:rowOff>152399</xdr:rowOff>
    </xdr:from>
    <xdr:ext cx="104775" cy="257175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5753100" y="531494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12</xdr:row>
      <xdr:rowOff>3175</xdr:rowOff>
    </xdr:from>
    <xdr:ext cx="104775" cy="257175"/>
    <xdr:sp macro="" textlink="">
      <xdr:nvSpPr>
        <xdr:cNvPr id="1160" name="Text Box 16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331802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11</xdr:row>
      <xdr:rowOff>147108</xdr:rowOff>
    </xdr:from>
    <xdr:ext cx="104775" cy="257175"/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3425637" y="2242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13</xdr:row>
      <xdr:rowOff>3175</xdr:rowOff>
    </xdr:from>
    <xdr:ext cx="104775" cy="257175"/>
    <xdr:sp macro="" textlink="">
      <xdr:nvSpPr>
        <xdr:cNvPr id="1162" name="Text Box 16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331802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12</xdr:row>
      <xdr:rowOff>147108</xdr:rowOff>
    </xdr:from>
    <xdr:ext cx="104775" cy="257175"/>
    <xdr:sp macro="" textlink="">
      <xdr:nvSpPr>
        <xdr:cNvPr id="1163" name="Text Box 16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3425637" y="2433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14</xdr:row>
      <xdr:rowOff>3175</xdr:rowOff>
    </xdr:from>
    <xdr:ext cx="104775" cy="257175"/>
    <xdr:sp macro="" textlink="">
      <xdr:nvSpPr>
        <xdr:cNvPr id="1164" name="Text Box 16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3318027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34737</xdr:colOff>
      <xdr:row>13</xdr:row>
      <xdr:rowOff>147108</xdr:rowOff>
    </xdr:from>
    <xdr:ext cx="104775" cy="257175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3425637" y="26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18</xdr:row>
      <xdr:rowOff>66675</xdr:rowOff>
    </xdr:from>
    <xdr:ext cx="106680" cy="266700"/>
    <xdr:sp macro="" textlink="">
      <xdr:nvSpPr>
        <xdr:cNvPr id="1166" name="Text Box 16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2973050" y="10287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172" name="Text Box 6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7" name="Text Box 5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8" name="Text Box 6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79" name="Text Box 7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2" name="Text Box 10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3" name="Text Box 1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4" name="Text Box 12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5" name="Text Box 13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6" name="Text Box 14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6680" cy="259080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8" name="Text Box 5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199" name="Text Box 6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4" name="Text Box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5" name="Text Box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7" name="Text Box 14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6680" cy="259080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1214" name="Text Box 6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19" name="Text Box 5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0" name="Text Box 6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4" name="Text Box 10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5" name="Text Box 1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6" name="Text Box 1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7" name="Text Box 1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8" name="Text Box 14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6680" cy="259080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5991225" y="2286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34" name="Text Box 5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97536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97536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97536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97536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239" name="Text Box 5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97536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28</xdr:row>
      <xdr:rowOff>28575</xdr:rowOff>
    </xdr:from>
    <xdr:ext cx="104775" cy="257175"/>
    <xdr:sp macro="" textlink="">
      <xdr:nvSpPr>
        <xdr:cNvPr id="1240" name="Text Box 16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346835" y="7038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53340</xdr:colOff>
      <xdr:row>29</xdr:row>
      <xdr:rowOff>121920</xdr:rowOff>
    </xdr:from>
    <xdr:ext cx="104775" cy="2571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028700" y="5989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1193007</xdr:colOff>
      <xdr:row>29</xdr:row>
      <xdr:rowOff>144577</xdr:rowOff>
    </xdr:from>
    <xdr:ext cx="104775" cy="257175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2168367" y="7337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4775" cy="2571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975360" y="7574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4775" cy="257175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975360" y="7574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4775" cy="2571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975360" y="7574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4775" cy="257175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975360" y="7574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4775" cy="257175"/>
    <xdr:sp macro="" textlink="">
      <xdr:nvSpPr>
        <xdr:cNvPr id="1247" name="Text Box 5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975360" y="7574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432435</xdr:colOff>
      <xdr:row>28</xdr:row>
      <xdr:rowOff>13335</xdr:rowOff>
    </xdr:from>
    <xdr:ext cx="104775" cy="257175"/>
    <xdr:sp macro="" textlink="">
      <xdr:nvSpPr>
        <xdr:cNvPr id="1253" name="Text Box 16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407795" y="6071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85725</xdr:colOff>
      <xdr:row>34</xdr:row>
      <xdr:rowOff>0</xdr:rowOff>
    </xdr:from>
    <xdr:ext cx="104775" cy="257175"/>
    <xdr:sp macro="" textlink="">
      <xdr:nvSpPr>
        <xdr:cNvPr id="1256" name="Text Box 16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3476625" y="649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267" name="Text Box 1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346835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346835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30</xdr:row>
      <xdr:rowOff>28575</xdr:rowOff>
    </xdr:from>
    <xdr:ext cx="104775" cy="257175"/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510120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30</xdr:row>
      <xdr:rowOff>52387</xdr:rowOff>
    </xdr:from>
    <xdr:ext cx="104775" cy="257175"/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077052" y="7436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8" name="Text Box 5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89" name="Text Box 6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30</xdr:row>
      <xdr:rowOff>28575</xdr:rowOff>
    </xdr:from>
    <xdr:ext cx="104775" cy="257175"/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2161563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5" name="Text Box 5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1539240</xdr:colOff>
      <xdr:row>29</xdr:row>
      <xdr:rowOff>97155</xdr:rowOff>
    </xdr:from>
    <xdr:ext cx="104775" cy="257175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2514600" y="63455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29</xdr:row>
      <xdr:rowOff>28575</xdr:rowOff>
    </xdr:from>
    <xdr:ext cx="104775" cy="257175"/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510120" y="7221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29</xdr:row>
      <xdr:rowOff>130968</xdr:rowOff>
    </xdr:from>
    <xdr:ext cx="104775" cy="257175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987266" y="73242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29</xdr:row>
      <xdr:rowOff>52387</xdr:rowOff>
    </xdr:from>
    <xdr:ext cx="104775" cy="257175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3077052" y="7245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346835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1316" name="Text Box 16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346835" y="7412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975360" y="7193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975360" y="73837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539184</xdr:colOff>
      <xdr:row>30</xdr:row>
      <xdr:rowOff>81642</xdr:rowOff>
    </xdr:from>
    <xdr:ext cx="104775" cy="257175"/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3137604" y="74654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613410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613410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613410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613410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35</xdr:row>
      <xdr:rowOff>0</xdr:rowOff>
    </xdr:from>
    <xdr:ext cx="104775" cy="257175"/>
    <xdr:sp macro="" textlink="">
      <xdr:nvSpPr>
        <xdr:cNvPr id="1330" name="Text Box 5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134100" y="1684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22860</xdr:colOff>
      <xdr:row>35</xdr:row>
      <xdr:rowOff>60960</xdr:rowOff>
    </xdr:from>
    <xdr:ext cx="104775" cy="2571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156960" y="1744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288131</xdr:colOff>
      <xdr:row>35</xdr:row>
      <xdr:rowOff>64294</xdr:rowOff>
    </xdr:from>
    <xdr:ext cx="104775" cy="257175"/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8860631" y="17483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8" name="Text Box 5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49" name="Text Box 6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50" name="Text Box 7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51" name="Text Box 8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56" name="Text Box 5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28575</xdr:rowOff>
    </xdr:from>
    <xdr:ext cx="104775" cy="257175"/>
    <xdr:sp macro="" textlink="">
      <xdr:nvSpPr>
        <xdr:cNvPr id="4657" name="Text Box 1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3390900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8" name="Text Box 5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69" name="Text Box 6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70" name="Text Box 7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71" name="Text Box 8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76" name="Text Box 5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28575</xdr:rowOff>
    </xdr:from>
    <xdr:ext cx="104775" cy="257175"/>
    <xdr:sp macro="" textlink="">
      <xdr:nvSpPr>
        <xdr:cNvPr id="4677" name="Text Box 1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3390900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682" name="Text Box 16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8" name="Text Box 5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89" name="Text Box 6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0" name="Text Box 7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1" name="Text Box 8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4692" name="Text Box 16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7" name="Text Box 5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8" name="Text Box 6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0" name="Text Box 8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5" name="Text Box 5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4706" name="Text Box 16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711" name="Text Box 5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6" name="Text Box 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28575</xdr:rowOff>
    </xdr:from>
    <xdr:ext cx="104775" cy="257175"/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3390900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4" name="Text Box 5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725" name="Text Box 16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735" name="Text Box 5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355418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130968</xdr:rowOff>
    </xdr:from>
    <xdr:ext cx="104775" cy="257175"/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3031331" y="260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136072</xdr:rowOff>
    </xdr:from>
    <xdr:ext cx="104775" cy="2571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3482068" y="261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28575</xdr:rowOff>
    </xdr:from>
    <xdr:ext cx="104775" cy="257175"/>
    <xdr:sp macro="" textlink="">
      <xdr:nvSpPr>
        <xdr:cNvPr id="4739" name="Text Box 16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3390900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4" name="Text Box 5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28575</xdr:rowOff>
    </xdr:from>
    <xdr:ext cx="104775" cy="257175"/>
    <xdr:sp macro="" textlink="">
      <xdr:nvSpPr>
        <xdr:cNvPr id="4745" name="Text Box 16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3390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751" name="Text Box 5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56" name="Text Box 5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61" name="Text Box 5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28575</xdr:rowOff>
    </xdr:from>
    <xdr:ext cx="104775" cy="257175"/>
    <xdr:sp macro="" textlink="">
      <xdr:nvSpPr>
        <xdr:cNvPr id="4762" name="Text Box 16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3390900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69" name="Text Box 5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28575</xdr:rowOff>
    </xdr:from>
    <xdr:ext cx="104775" cy="257175"/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3390900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28575</xdr:rowOff>
    </xdr:from>
    <xdr:ext cx="104775" cy="257175"/>
    <xdr:sp macro="" textlink="">
      <xdr:nvSpPr>
        <xdr:cNvPr id="4775" name="Text Box 16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3390900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80" name="Text Box 5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87" name="Text Box 3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89" name="Text Box 5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0" name="Text Box 6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28575</xdr:rowOff>
    </xdr:from>
    <xdr:ext cx="104775" cy="257175"/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205628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6" name="Text Box 5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797" name="Text Box 1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3390900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06" name="Text Box 5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807" name="Text Box 16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3554185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130968</xdr:rowOff>
    </xdr:from>
    <xdr:ext cx="104775" cy="257175"/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3031331" y="3178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136072</xdr:rowOff>
    </xdr:from>
    <xdr:ext cx="104775" cy="2571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3482068" y="3184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28575</xdr:rowOff>
    </xdr:from>
    <xdr:ext cx="104775" cy="257175"/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3390900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15" name="Text Box 5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28575</xdr:rowOff>
    </xdr:from>
    <xdr:ext cx="104775" cy="257175"/>
    <xdr:sp macro="" textlink="">
      <xdr:nvSpPr>
        <xdr:cNvPr id="4816" name="Text Box 16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3390900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19" name="Text Box 3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4775" cy="257175"/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3055144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205628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31" name="Text Box 5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32" name="Text Box 6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33" name="Text Box 7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34" name="Text Box 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39" name="Text Box 5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28575</xdr:rowOff>
    </xdr:from>
    <xdr:ext cx="104775" cy="257175"/>
    <xdr:sp macro="" textlink="">
      <xdr:nvSpPr>
        <xdr:cNvPr id="4840" name="Text Box 16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3390900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51" name="Text Box 5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52" name="Text Box 6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53" name="Text Box 7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54" name="Text Box 8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59" name="Text Box 5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28575</xdr:rowOff>
    </xdr:from>
    <xdr:ext cx="104775" cy="257175"/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3390900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865" name="Text Box 16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0" name="Text Box 4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1" name="Text Box 5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2" name="Text Box 6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3" name="Text Box 7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79" name="Text Box 5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0" name="Text Box 6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1" name="Text Box 7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2" name="Text Box 8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6" name="Text Box 4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7" name="Text Box 5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4" name="Text Box 5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28575</xdr:rowOff>
    </xdr:from>
    <xdr:ext cx="104775" cy="257175"/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3390900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104775" cy="257175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301942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2" name="Text Box 5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903" name="Text Box 16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6" name="Text Box 3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3390900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4913" name="Text Box 5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28575</xdr:rowOff>
    </xdr:from>
    <xdr:ext cx="104775" cy="257175"/>
    <xdr:sp macro="" textlink="">
      <xdr:nvSpPr>
        <xdr:cNvPr id="4914" name="Text Box 16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355418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130968</xdr:rowOff>
    </xdr:from>
    <xdr:ext cx="104775" cy="257175"/>
    <xdr:sp macro="" textlink="">
      <xdr:nvSpPr>
        <xdr:cNvPr id="4915" name="Text Box 4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3031331" y="260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136072</xdr:rowOff>
    </xdr:from>
    <xdr:ext cx="104775" cy="2571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3482068" y="261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21" name="Text Box 5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28575</xdr:rowOff>
    </xdr:from>
    <xdr:ext cx="104775" cy="257175"/>
    <xdr:sp macro="" textlink="">
      <xdr:nvSpPr>
        <xdr:cNvPr id="4922" name="Text Box 16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3390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927" name="Text Box 4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4928" name="Text Box 5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33" name="Text Box 5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36" name="Text Box 3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37" name="Text Box 4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38" name="Text Box 5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28575</xdr:rowOff>
    </xdr:from>
    <xdr:ext cx="104775" cy="257175"/>
    <xdr:sp macro="" textlink="">
      <xdr:nvSpPr>
        <xdr:cNvPr id="4939" name="Text Box 16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3390900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5" name="Text Box 4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6" name="Text Box 5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7" name="Text Box 6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0" name="Text Box 3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2" name="Text Box 5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953" name="Text Box 16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3390900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2" name="Text Box 5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963" name="Text Box 16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3554185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130968</xdr:rowOff>
    </xdr:from>
    <xdr:ext cx="104775" cy="257175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3031331" y="3178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136072</xdr:rowOff>
    </xdr:from>
    <xdr:ext cx="104775" cy="2571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3482068" y="3184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04775" cy="257175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301942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3771900</xdr:colOff>
      <xdr:row>17</xdr:row>
      <xdr:rowOff>28575</xdr:rowOff>
    </xdr:from>
    <xdr:ext cx="104775" cy="257175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3019425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28575</xdr:rowOff>
    </xdr:from>
    <xdr:ext cx="104775" cy="257175"/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205628" y="307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4975" name="Text Box 5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79" name="Text Box 3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81" name="Text Box 5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82" name="Text Box 6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83" name="Text Box 7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4984" name="Text Box 8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4985" name="Text Box 16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4990" name="Text Box 5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5" name="Text Box 5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4996" name="Text Box 16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4999" name="Text Box 3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01" name="Text Box 16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06" name="Text Box 5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07" name="Text Box 16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28575</xdr:rowOff>
    </xdr:from>
    <xdr:ext cx="104775" cy="257175"/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3390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5019" name="Text Box 16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4" name="Text Box 5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5" name="Text Box 6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6" name="Text Box 7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027" name="Text Box 8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55789</xdr:rowOff>
    </xdr:from>
    <xdr:ext cx="104775" cy="257175"/>
    <xdr:sp macro="" textlink="">
      <xdr:nvSpPr>
        <xdr:cNvPr id="5028" name="Text Box 16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3676650" y="4367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031" name="Text Box 3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032" name="Text Box 4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033" name="Text Box 5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38" name="Text Box 5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120015</xdr:rowOff>
    </xdr:from>
    <xdr:ext cx="104775" cy="257175"/>
    <xdr:sp macro="" textlink="">
      <xdr:nvSpPr>
        <xdr:cNvPr id="5044" name="Text Box 16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7" name="Text Box 3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49" name="Text Box 5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50" name="Text Box 16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35541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108857</xdr:rowOff>
    </xdr:from>
    <xdr:ext cx="104775" cy="2571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3536496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137432</xdr:rowOff>
    </xdr:from>
    <xdr:ext cx="104775" cy="257175"/>
    <xdr:sp macro="" textlink="">
      <xdr:nvSpPr>
        <xdr:cNvPr id="5053" name="Text Box 16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3445328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58" name="Text Box 5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59" name="Text Box 16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309154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72" name="Text Box 5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73" name="Text Box 6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163286</xdr:rowOff>
    </xdr:from>
    <xdr:ext cx="104775" cy="257175"/>
    <xdr:sp macro="" textlink="">
      <xdr:nvSpPr>
        <xdr:cNvPr id="5074" name="Text Box 7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511108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2056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080" name="Text Box 5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085" name="Text Box 5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086" name="Text Box 16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5087" name="Text Box 5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2" name="Text Box 5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82732</xdr:rowOff>
    </xdr:from>
    <xdr:ext cx="104775" cy="257175"/>
    <xdr:sp macro="" textlink="">
      <xdr:nvSpPr>
        <xdr:cNvPr id="5097" name="Text Box 7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3297896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3" name="Text Box 3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5" name="Text Box 5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6" name="Text Box 6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107" name="Text Box 1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2" name="Text Box 5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118" name="Text Box 16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119" name="Text Box 16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7" name="Text Box 3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31" name="Text Box 3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32" name="Text Box 4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33" name="Text Box 5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37" name="Text Box 4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38" name="Text Box 5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4" name="Text Box 5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45" name="Text Box 16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49" name="Text Box 4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53" name="Text Box 3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55" name="Text Box 5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56" name="Text Box 16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164" name="Text Box 5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5165" name="Text Box 16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0" name="Text Box 5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71" name="Text Box 16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76" name="Text Box 1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79" name="Text Box 3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1" name="Text Box 5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82" name="Text Box 16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83" name="Text Box 16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3091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2" name="Text Box 5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3" name="Text Box 6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194" name="Text Box 16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195" name="Text Box 16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5196" name="Text Box 5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199" name="Text Box 3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1" name="Text Box 5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95251</xdr:rowOff>
    </xdr:from>
    <xdr:ext cx="104775" cy="257175"/>
    <xdr:sp macro="" textlink="">
      <xdr:nvSpPr>
        <xdr:cNvPr id="5206" name="Text Box 7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3449751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122465</xdr:rowOff>
    </xdr:from>
    <xdr:ext cx="104775" cy="257175"/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3033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5" name="Text Box 5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6" name="Text Box 6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2" name="Text Box 5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227" name="Text Box 16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228" name="Text Box 16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3" name="Text Box 5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42" name="Text Box 5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47" name="Text Box 5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104775" cy="257175"/>
    <xdr:sp macro="" textlink="">
      <xdr:nvSpPr>
        <xdr:cNvPr id="5253" name="Text Box 6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3019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58" name="Text Box 5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264" name="Text Box 16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7" name="Text Box 3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69" name="Text Box 5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273" name="Text Box 3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0" name="Text Box 4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1" name="Text Box 5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282" name="Text Box 16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6" name="Text Box 4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120015</xdr:rowOff>
    </xdr:from>
    <xdr:ext cx="104775" cy="257175"/>
    <xdr:sp macro="" textlink="">
      <xdr:nvSpPr>
        <xdr:cNvPr id="5287" name="Text Box 16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1453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292" name="Text Box 5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293" name="Text Box 16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299" name="Text Box 5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300" name="Text Box 16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3091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3" name="Text Box 5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4" name="Text Box 6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16" name="Text Box 16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5317" name="Text Box 5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2" name="Text Box 5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4" name="Text Box 5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5" name="Text Box 6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336" name="Text Box 16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1" name="Text Box 5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4" name="Text Box 3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3" name="Text Box 5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7" name="Text Box 5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73" name="Text Box 16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6" name="Text Box 3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78" name="Text Box 5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79" name="Text Box 16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7" name="Text Box 5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88" name="Text Box 16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398" name="Text Box 5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399" name="Text Box 16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400" name="Text Box 16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30915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404" name="Text Box 4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09" name="Text Box 5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0" name="Text Box 6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42056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412" name="Text Box 16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7" name="Text Box 5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5422" name="Text Box 3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28" name="Text Box 3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30" name="Text Box 5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439" name="Text Box 5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444" name="Text Box 5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48" name="Text Box 4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49" name="Text Box 5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454" name="Text Box 5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108857</xdr:rowOff>
    </xdr:from>
    <xdr:ext cx="104775" cy="2571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35364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137432</xdr:rowOff>
    </xdr:from>
    <xdr:ext cx="104775" cy="257175"/>
    <xdr:sp macro="" textlink="">
      <xdr:nvSpPr>
        <xdr:cNvPr id="5456" name="Text Box 16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34453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163286</xdr:rowOff>
    </xdr:from>
    <xdr:ext cx="104775" cy="257175"/>
    <xdr:sp macro="" textlink="">
      <xdr:nvSpPr>
        <xdr:cNvPr id="5457" name="Text Box 7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4511108" y="168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467" name="Text Box 5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95251</xdr:rowOff>
    </xdr:from>
    <xdr:ext cx="104775" cy="257175"/>
    <xdr:sp macro="" textlink="">
      <xdr:nvSpPr>
        <xdr:cNvPr id="5468" name="Text Box 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3449751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71" name="Text Box 3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73" name="Text Box 5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474" name="Text Box 6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79" name="Text Box 5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5480" name="Text Box 6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3" name="Text Box 3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5" name="Text Box 5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6" name="Text Box 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7" name="Text Box 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8" name="Text Box 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89" name="Text Box 9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0" name="Text Box 10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1" name="Text Box 1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2" name="Text Box 12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3" name="Text Box 13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4" name="Text Box 14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00" name="Text Box 5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5501" name="Text Box 16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6" name="Text Box 5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7" name="Text Box 6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8" name="Text Box 7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09" name="Text Box 8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5510" name="Text Box 16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13" name="Text Box 3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14" name="Text Box 4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15" name="Text Box 5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19" name="Text Box 4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0" name="Text Box 5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21" name="Text Box 16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26" name="Text Box 16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29" name="Text Box 3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31" name="Text Box 5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32" name="Text Box 16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35" name="Text Box 3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5536" name="Text Box 4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5538" name="Text Box 16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41" name="Text Box 3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47" name="Text Box 3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49" name="Text Box 5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50" name="Text Box 6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552" name="Text Box 8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55" name="Text Box 3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2" name="Text Box 5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63" name="Text Box 16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120015</xdr:rowOff>
    </xdr:from>
    <xdr:ext cx="104775" cy="257175"/>
    <xdr:sp macro="" textlink="">
      <xdr:nvSpPr>
        <xdr:cNvPr id="5568" name="Text Box 16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3429000" y="1453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71" name="Text Box 3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73" name="Text Box 5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108857</xdr:rowOff>
    </xdr:from>
    <xdr:ext cx="104775" cy="2571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3536496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137432</xdr:rowOff>
    </xdr:from>
    <xdr:ext cx="104775" cy="257175"/>
    <xdr:sp macro="" textlink="">
      <xdr:nvSpPr>
        <xdr:cNvPr id="5577" name="Text Box 16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3445328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2" name="Text Box 5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85" name="Text Box 3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586" name="Text Box 4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89" name="Text Box 3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3" name="Text Box 3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4" name="Text Box 4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5" name="Text Box 5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596" name="Text Box 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163286</xdr:rowOff>
    </xdr:from>
    <xdr:ext cx="104775" cy="257175"/>
    <xdr:sp macro="" textlink="">
      <xdr:nvSpPr>
        <xdr:cNvPr id="5597" name="Text Box 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4511108" y="1877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598" name="Text Box 16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601" name="Text Box 3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607" name="Text Box 4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608" name="Text Box 5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09" name="Text Box 16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5610" name="Text Box 5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3" name="Text Box 3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5" name="Text Box 5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82732</xdr:rowOff>
    </xdr:from>
    <xdr:ext cx="104775" cy="257175"/>
    <xdr:sp macro="" textlink="">
      <xdr:nvSpPr>
        <xdr:cNvPr id="5620" name="Text Box 7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3297896" y="1797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3" name="Text Box 3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8" name="Text Box 5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29" name="Text Box 6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630" name="Text Box 16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3" name="Text Box 3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41" name="Text Box 16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42" name="Text Box 16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5" name="Text Box 3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56" name="Text Box 5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59" name="Text Box 3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60" name="Text Box 4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61" name="Text Box 5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5662" name="Text Box 16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5" name="Text Box 3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7" name="Text Box 5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68" name="Text Box 16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1" name="Text Box 3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73" name="Text Box 16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78" name="Text Box 5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114300</xdr:rowOff>
    </xdr:from>
    <xdr:ext cx="104775" cy="257175"/>
    <xdr:sp macro="" textlink="">
      <xdr:nvSpPr>
        <xdr:cNvPr id="5687" name="Text Box 5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3076575" y="125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2" name="Text Box 5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698" name="Text Box 16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3" name="Text Box 5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04" name="Text Box 16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96307</xdr:rowOff>
    </xdr:from>
    <xdr:ext cx="104775" cy="257175"/>
    <xdr:sp macro="" textlink="">
      <xdr:nvSpPr>
        <xdr:cNvPr id="5705" name="Text Box 16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3125410" y="1239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4" name="Text Box 5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5" name="Text Box 6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42056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17" name="Text Box 16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5718" name="Text Box 5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3" name="Text Box 5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6" name="Text Box 3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95251</xdr:rowOff>
    </xdr:from>
    <xdr:ext cx="104775" cy="257175"/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3449751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5732" name="Text Box 3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7" name="Text Box 5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38" name="Text Box 6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739" name="Text Box 16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4" name="Text Box 5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749" name="Text Box 16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750" name="Text Box 16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64" name="Text Box 5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68" name="Text Box 4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2" name="Text Box 3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4" name="Text Box 5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5775" name="Text Box 6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78" name="Text Box 3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79" name="Text Box 4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0" name="Text Box 5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81" name="Text Box 16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86" name="Text Box 16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1" name="Text Box 5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792" name="Text Box 16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5796" name="Text Box 4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3" name="Text Box 5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12" name="Text Box 4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5814" name="Text Box 4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17" name="Text Box 3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18" name="Text Box 4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19" name="Text Box 5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149225</xdr:rowOff>
    </xdr:from>
    <xdr:ext cx="104775" cy="257175"/>
    <xdr:sp macro="" textlink="">
      <xdr:nvSpPr>
        <xdr:cNvPr id="5820" name="Text Box 16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3110593" y="129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23" name="Text Box 3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24" name="Text Box 4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27" name="Text Box 3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3" name="Text Box 5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4" name="Text Box 6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835" name="Text Box 16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0" name="Text Box 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1" name="Text Box 5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45" name="Text Box 4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48" name="Text Box 3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3" name="Text Box 5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8" name="Text Box 3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60" name="Text Box 5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866" name="Text Box 16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867" name="Text Box 1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2" name="Text Box 5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5" name="Text Box 3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79" name="Text Box 3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1" name="Text Box 5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5" name="Text Box 3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6" name="Text Box 4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897" name="Text Box 5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898" name="Text Box 16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01" name="Text Box 3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4" name="Text Box 3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6" name="Text Box 5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907" name="Text Box 16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1" name="Text Box 4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5" name="Text Box 3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6" name="Text Box 4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17" name="Text Box 5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918" name="Text Box 16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5919" name="Text Box 16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30915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6" name="Text Box 3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29" name="Text Box 6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3" name="Text Box 3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4" name="Text Box 4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5" name="Text Box 5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942" name="Text Box 16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5943" name="Text Box 16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8" name="Text Box 5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51" name="Text Box 3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5956" name="Text Box 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76200</xdr:rowOff>
    </xdr:from>
    <xdr:ext cx="104775" cy="257175"/>
    <xdr:sp macro="" textlink="">
      <xdr:nvSpPr>
        <xdr:cNvPr id="5957" name="Text Box 5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3028950" y="102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60" name="Text Box 3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5961" name="Text Box 4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6762750</xdr:colOff>
      <xdr:row>7</xdr:row>
      <xdr:rowOff>66675</xdr:rowOff>
    </xdr:from>
    <xdr:ext cx="104775" cy="257175"/>
    <xdr:sp macro="" textlink="">
      <xdr:nvSpPr>
        <xdr:cNvPr id="5962" name="Text Box 5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30194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7" name="Text Box 5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5972" name="Text Box 5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108857</xdr:rowOff>
    </xdr:from>
    <xdr:ext cx="104775" cy="2571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3536496" y="2394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137432</xdr:rowOff>
    </xdr:from>
    <xdr:ext cx="104775" cy="257175"/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3445328" y="2042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77" name="Text Box 3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79" name="Text Box 5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5984" name="Text Box 5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95251</xdr:rowOff>
    </xdr:from>
    <xdr:ext cx="104775" cy="257175"/>
    <xdr:sp macro="" textlink="">
      <xdr:nvSpPr>
        <xdr:cNvPr id="5985" name="Text Box 7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3449751" y="2190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85725</xdr:rowOff>
    </xdr:from>
    <xdr:ext cx="104775" cy="257175"/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3019425" y="218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3" name="Text Box 3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4" name="Text Box 4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5" name="Text Box 5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6" name="Text Box 6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7" name="Text Box 7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8" name="Text Box 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5999" name="Text Box 9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6001" name="Text Box 1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133350</xdr:rowOff>
    </xdr:from>
    <xdr:ext cx="106680" cy="259080"/>
    <xdr:sp macro="" textlink="">
      <xdr:nvSpPr>
        <xdr:cNvPr id="6002" name="Text Box 12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3019425" y="33718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5" name="Text Box 3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008" name="Text Box 6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1" name="Text Box 3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4" name="Text Box 6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5" name="Text Box 7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6" name="Text Box 8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7" name="Text Box 9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8" name="Text Box 10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19" name="Text Box 11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20" name="Text Box 12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21" name="Text Box 13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22" name="Text Box 14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28" name="Text Box 5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152400</xdr:rowOff>
    </xdr:from>
    <xdr:ext cx="104775" cy="257175"/>
    <xdr:sp macro="" textlink="">
      <xdr:nvSpPr>
        <xdr:cNvPr id="6029" name="Text Box 16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3324225" y="205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4" name="Text Box 5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5" name="Text Box 6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6" name="Text Box 7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37" name="Text Box 8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041" name="Text Box 4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042" name="Text Box 5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5" name="Text Box 3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7" name="Text Box 5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1" name="Text Box 3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2" name="Text Box 4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53" name="Text Box 16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7" name="Text Box 4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58" name="Text Box 5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59" name="Text Box 16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28575</xdr:rowOff>
    </xdr:from>
    <xdr:ext cx="104775" cy="257175"/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3390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69" name="Text Box 4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070" name="Text Box 5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6" name="Text Box 5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7" name="Text Box 6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8" name="Text Box 7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079" name="Text Box 8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3" name="Text Box 3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4" name="Text Box 4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5" name="Text Box 5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86" name="Text Box 16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91" name="Text Box 16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096" name="Text Box 5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106" name="Text Box 1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10" name="Text Box 4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12" name="Text Box 6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13" name="Text Box 7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14" name="Text Box 8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55789</xdr:rowOff>
    </xdr:from>
    <xdr:ext cx="104775" cy="257175"/>
    <xdr:sp macro="" textlink="">
      <xdr:nvSpPr>
        <xdr:cNvPr id="6115" name="Text Box 16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3676650" y="4367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0" name="Text Box 5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121" name="Text Box 16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126" name="Text Box 16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0" name="Text Box 4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1" name="Text Box 5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35541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133" name="Text Box 1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309154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2" name="Text Box 5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3" name="Text Box 6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144" name="Text Box 16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2056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145" name="Text Box 16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6146" name="Text Box 5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1" name="Text Box 5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136072</xdr:rowOff>
    </xdr:from>
    <xdr:ext cx="104775" cy="257175"/>
    <xdr:sp macro="" textlink="">
      <xdr:nvSpPr>
        <xdr:cNvPr id="6156" name="Text Box 7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3191216" y="707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4" name="Text Box 5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5" name="Text Box 6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166" name="Text Box 1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1" name="Text Box 5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178" name="Text Box 16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1" name="Text Box 3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3" name="Text Box 5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91" name="Text Box 4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92" name="Text Box 5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95" name="Text Box 3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197" name="Text Box 5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198" name="Text Box 16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1" name="Text Box 3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2" name="Text Box 4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3" name="Text Box 5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04" name="Text Box 1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7" name="Text Box 3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09" name="Text Box 16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14" name="Text Box 5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221" name="Text Box 3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222" name="Text Box 4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223" name="Text Box 5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27" name="Text Box 3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28" name="Text Box 4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29" name="Text Box 5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30" name="Text Box 16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35" name="Text Box 16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41" name="Text Box 16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3091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246" name="Text Box 4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0" name="Text Box 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1" name="Text Box 5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2" name="Text Box 6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6255" name="Text Box 5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122465</xdr:rowOff>
    </xdr:from>
    <xdr:ext cx="104775" cy="25717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3033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2" name="Text Box 4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3" name="Text Box 5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4" name="Text Box 6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80" name="Text Box 5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95250</xdr:rowOff>
    </xdr:from>
    <xdr:ext cx="104775" cy="257175"/>
    <xdr:sp macro="" textlink="">
      <xdr:nvSpPr>
        <xdr:cNvPr id="6284" name="Text Box 4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3128282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286" name="Text Box 16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287" name="Text Box 1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2" name="Text Box 5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296" name="Text Box 4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301" name="Text Box 5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10" name="Text Box 4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11" name="Text Box 5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312" name="Text Box 16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7" name="Text Box 5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8" name="Text Box 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19" name="Text Box 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20" name="Text Box 8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321" name="Text Box 16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26" name="Text Box 5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0" name="Text Box 4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1" name="Text Box 5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32" name="Text Box 16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37" name="Text Box 16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43" name="Text Box 16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28575</xdr:rowOff>
    </xdr:from>
    <xdr:ext cx="104775" cy="257175"/>
    <xdr:sp macro="" textlink="">
      <xdr:nvSpPr>
        <xdr:cNvPr id="6349" name="Text Box 16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3390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53" name="Text Box 4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354" name="Text Box 5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355" name="Text Box 16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61" name="Text Box 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62" name="Text Box 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363" name="Text Box 8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55789</xdr:rowOff>
    </xdr:from>
    <xdr:ext cx="104775" cy="257175"/>
    <xdr:sp macro="" textlink="">
      <xdr:nvSpPr>
        <xdr:cNvPr id="6364" name="Text Box 16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3676650" y="4367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369" name="Text Box 5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3" name="Text Box 4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4" name="Text Box 5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80" name="Text Box 16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86" name="Text Box 16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35541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108857</xdr:rowOff>
    </xdr:from>
    <xdr:ext cx="104775" cy="2571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3536496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137432</xdr:rowOff>
    </xdr:from>
    <xdr:ext cx="104775" cy="257175"/>
    <xdr:sp macro="" textlink="">
      <xdr:nvSpPr>
        <xdr:cNvPr id="6389" name="Text Box 16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3445328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394" name="Text Box 5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309154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8" name="Text Box 5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09" name="Text Box 6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10" name="Text Box 7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511108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411" name="Text Box 16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2056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415" name="Text Box 4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416" name="Text Box 5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421" name="Text Box 5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422" name="Text Box 16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6423" name="Text Box 5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7" name="Text Box 4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8" name="Text Box 5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136072</xdr:rowOff>
    </xdr:from>
    <xdr:ext cx="104775" cy="257175"/>
    <xdr:sp macro="" textlink="">
      <xdr:nvSpPr>
        <xdr:cNvPr id="6433" name="Text Box 7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3191216" y="707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0" name="Text Box 4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1" name="Text Box 5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2" name="Text Box 6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8" name="Text Box 5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452" name="Text Box 4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454" name="Text Box 16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455" name="Text Box 16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60" name="Text Box 5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64" name="Text Box 4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69" name="Text Box 5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74" name="Text Box 5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475" name="Text Box 1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79" name="Text Box 4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0" name="Text Box 5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481" name="Text Box 16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486" name="Text Box 16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89" name="Text Box 3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90" name="Text Box 4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491" name="Text Box 5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492" name="Text Box 16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500" name="Text Box 5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6" name="Text Box 5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507" name="Text Box 16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1" name="Text Box 4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512" name="Text Box 16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6" name="Text Box 4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17" name="Text Box 5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518" name="Text Box 16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519" name="Text Box 16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3091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7" name="Text Box 4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29" name="Text Box 6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530" name="Text Box 1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531" name="Text Box 16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6532" name="Text Box 5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6" name="Text Box 4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7" name="Text Box 5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41" name="Text Box 4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95251</xdr:rowOff>
    </xdr:from>
    <xdr:ext cx="104775" cy="257175"/>
    <xdr:sp macro="" textlink="">
      <xdr:nvSpPr>
        <xdr:cNvPr id="6542" name="Text Box 7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3449751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122465</xdr:rowOff>
    </xdr:from>
    <xdr:ext cx="104775" cy="25717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3033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1" name="Text Box 5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2" name="Text Box 6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6553" name="Text Box 16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7" name="Text Box 4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8" name="Text Box 5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95250</xdr:rowOff>
    </xdr:from>
    <xdr:ext cx="104775" cy="257175"/>
    <xdr:sp macro="" textlink="">
      <xdr:nvSpPr>
        <xdr:cNvPr id="6562" name="Text Box 4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3128282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564" name="Text Box 16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565" name="Text Box 16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70" name="Text Box 5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73" name="Text Box 3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574" name="Text Box 4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77" name="Text Box 3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78" name="Text Box 4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579" name="Text Box 5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584" name="Text Box 5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87" name="Text Box 3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88" name="Text Box 4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89" name="Text Box 5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590" name="Text Box 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593" name="Text Box 3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594" name="Text Box 4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595" name="Text Box 5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596" name="Text Box 16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599" name="Text Box 3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01" name="Text Box 5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02" name="Text Box 6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03" name="Text Box 7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04" name="Text Box 8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605" name="Text Box 16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10" name="Text Box 5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3" name="Text Box 3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4" name="Text Box 4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5" name="Text Box 5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16" name="Text Box 16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19" name="Text Box 3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0" name="Text Box 4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21" name="Text Box 16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26" name="Text Box 5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27" name="Text Box 16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6631" name="Text Box 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28575</xdr:rowOff>
    </xdr:from>
    <xdr:ext cx="104775" cy="257175"/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3390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637" name="Text Box 4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638" name="Text Box 5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639" name="Text Box 16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3" name="Text Box 4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4" name="Text Box 5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5" name="Text Box 6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6" name="Text Box 7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55789</xdr:rowOff>
    </xdr:from>
    <xdr:ext cx="104775" cy="257175"/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3676650" y="4367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51" name="Text Box 3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52" name="Text Box 4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653" name="Text Box 5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57" name="Text Box 4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58" name="Text Box 5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59" name="Text Box 16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64" name="Text Box 16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7" name="Text Box 3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8" name="Text Box 4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69" name="Text Box 5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70" name="Text Box 16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35541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130968</xdr:rowOff>
    </xdr:from>
    <xdr:ext cx="104775" cy="257175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3031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108857</xdr:rowOff>
    </xdr:from>
    <xdr:ext cx="104775" cy="2571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3536496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137432</xdr:rowOff>
    </xdr:from>
    <xdr:ext cx="104775" cy="257175"/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3445328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77" name="Text Box 4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78" name="Text Box 5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79" name="Text Box 16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309154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683" name="Text Box 4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57150</xdr:rowOff>
    </xdr:from>
    <xdr:ext cx="104775" cy="257175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3048000" y="1771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89" name="Text Box 3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91" name="Text Box 5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692" name="Text Box 6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693" name="Text Box 7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4511108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694" name="Text Box 16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42056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697" name="Text Box 3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699" name="Text Box 5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04" name="Text Box 16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6705" name="Text Box 5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10" name="Text Box 5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13" name="Text Box 3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14" name="Text Box 4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136072</xdr:rowOff>
    </xdr:from>
    <xdr:ext cx="104775" cy="257175"/>
    <xdr:sp macro="" textlink="">
      <xdr:nvSpPr>
        <xdr:cNvPr id="6715" name="Text Box 7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3191216" y="707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1" name="Text Box 3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2" name="Text Box 4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3" name="Text Box 5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4" name="Text Box 6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725" name="Text Box 16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30" name="Text Box 5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33" name="Text Box 3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734" name="Text Box 4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736" name="Text Box 16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2" name="Text Box 5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50" name="Text Box 4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51" name="Text Box 5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63" name="Text Box 16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68" name="Text Box 16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72" name="Text Box 4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73" name="Text Box 5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74" name="Text Box 16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81" name="Text Box 4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782" name="Text Box 5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5" name="Text Box 3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6" name="Text Box 4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7" name="Text Box 5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88" name="Text Box 16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2" name="Text Box 4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93" name="Text Box 16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798" name="Text Box 5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799" name="Text Box 16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800" name="Text Box 1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3091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03" name="Text Box 3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08" name="Text Box 4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09" name="Text Box 5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0" name="Text Box 6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811" name="Text Box 16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812" name="Text Box 16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6813" name="Text Box 5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8" name="Text Box 5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22" name="Text Box 4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95251</xdr:rowOff>
    </xdr:from>
    <xdr:ext cx="104775" cy="257175"/>
    <xdr:sp macro="" textlink="">
      <xdr:nvSpPr>
        <xdr:cNvPr id="6823" name="Text Box 7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3449751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122465</xdr:rowOff>
    </xdr:from>
    <xdr:ext cx="104775" cy="257175"/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3033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2" name="Text Box 5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3" name="Text Box 6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6834" name="Text Box 16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8" name="Text Box 4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39" name="Text Box 5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6842" name="Text Box 3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95250</xdr:rowOff>
    </xdr:from>
    <xdr:ext cx="104775" cy="257175"/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3128282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845" name="Text Box 16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6846" name="Text Box 16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0" name="Text Box 4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1" name="Text Box 5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6855" name="Text Box 4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59" name="Text Box 4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860" name="Text Box 5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864" name="Text Box 4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865" name="Text Box 5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69" name="Text Box 4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70" name="Text Box 5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871" name="Text Box 6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6" name="Text Box 5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6877" name="Text Box 6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881" name="Text Box 4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882" name="Text Box 5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883" name="Text Box 16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8" name="Text Box 5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90" name="Text Box 7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891" name="Text Box 8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6892" name="Text Box 16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895" name="Text Box 3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896" name="Text Box 4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897" name="Text Box 5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2" name="Text Box 5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03" name="Text Box 16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08" name="Text Box 16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13" name="Text Box 5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14" name="Text Box 16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17" name="Text Box 3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6920" name="Text Box 16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924" name="Text Box 4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6925" name="Text Box 5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6926" name="Text Box 16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29" name="Text Box 3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30" name="Text Box 4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31" name="Text Box 5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32" name="Text Box 6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33" name="Text Box 7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6934" name="Text Box 8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937" name="Text Box 3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938" name="Text Box 4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6939" name="Text Box 5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3" name="Text Box 4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4" name="Text Box 5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45" name="Text Box 16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49" name="Text Box 4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120015</xdr:rowOff>
    </xdr:from>
    <xdr:ext cx="104775" cy="257175"/>
    <xdr:sp macro="" textlink="">
      <xdr:nvSpPr>
        <xdr:cNvPr id="6950" name="Text Box 16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3429000" y="1453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53" name="Text Box 3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54" name="Text Box 4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55" name="Text Box 5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56" name="Text Box 16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6957" name="Text Box 4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108857</xdr:rowOff>
    </xdr:from>
    <xdr:ext cx="104775" cy="2571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3536496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137432</xdr:rowOff>
    </xdr:from>
    <xdr:ext cx="104775" cy="257175"/>
    <xdr:sp macro="" textlink="">
      <xdr:nvSpPr>
        <xdr:cNvPr id="6959" name="Text Box 16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3445328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3" name="Text Box 4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4" name="Text Box 5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67" name="Text Box 3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6968" name="Text Box 4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5" name="Text Box 3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6" name="Text Box 4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7" name="Text Box 5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78" name="Text Box 6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163286</xdr:rowOff>
    </xdr:from>
    <xdr:ext cx="104775" cy="257175"/>
    <xdr:sp macro="" textlink="">
      <xdr:nvSpPr>
        <xdr:cNvPr id="6979" name="Text Box 7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4511108" y="1877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6980" name="Text Box 16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6985" name="Text Box 5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6991" name="Text Box 16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6992" name="Text Box 5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6" name="Text Box 4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7" name="Text Box 5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01" name="Text Box 4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82732</xdr:rowOff>
    </xdr:from>
    <xdr:ext cx="104775" cy="257175"/>
    <xdr:sp macro="" textlink="">
      <xdr:nvSpPr>
        <xdr:cNvPr id="7002" name="Text Box 7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3297896" y="1797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8" name="Text Box 3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09" name="Text Box 4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0" name="Text Box 5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1" name="Text Box 6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012" name="Text Box 16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6" name="Text Box 4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7" name="Text Box 5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20" name="Text Box 3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23" name="Text Box 16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24" name="Text Box 1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8" name="Text Box 4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29" name="Text Box 5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2" name="Text Box 3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3" name="Text Box 4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42" name="Text Box 4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43" name="Text Box 5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7044" name="Text Box 16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48" name="Text Box 4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49" name="Text Box 5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50" name="Text Box 16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4" name="Text Box 4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55" name="Text Box 16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8" name="Text Box 3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59" name="Text Box 4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60" name="Text Box 5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61" name="Text Box 16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64" name="Text Box 3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2" name="Text Box 3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4" name="Text Box 5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75" name="Text Box 16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80" name="Text Box 16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3" name="Text Box 3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4" name="Text Box 4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5" name="Text Box 5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86" name="Text Box 16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96307</xdr:rowOff>
    </xdr:from>
    <xdr:ext cx="104775" cy="257175"/>
    <xdr:sp macro="" textlink="">
      <xdr:nvSpPr>
        <xdr:cNvPr id="7087" name="Text Box 16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3125410" y="1239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6" name="Text Box 5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097" name="Text Box 6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98" name="Text Box 16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42056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099" name="Text Box 16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5" name="Text Box 5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8" name="Text Box 3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09" name="Text Box 4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95251</xdr:rowOff>
    </xdr:from>
    <xdr:ext cx="104775" cy="257175"/>
    <xdr:sp macro="" textlink="">
      <xdr:nvSpPr>
        <xdr:cNvPr id="7110" name="Text Box 7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3449751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3" name="Text Box 3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7114" name="Text Box 3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7" name="Text Box 3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0" name="Text Box 6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121" name="Text Box 16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6" name="Text Box 5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131" name="Text Box 16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132" name="Text Box 16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6" name="Text Box 4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7" name="Text Box 5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46" name="Text Box 5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50" name="Text Box 4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51" name="Text Box 5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5" name="Text Box 4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6" name="Text Box 5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157" name="Text Box 6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2" name="Text Box 5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163" name="Text Box 16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168" name="Text Box 16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174" name="Text Box 16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7178" name="Text Box 4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180" name="Text Box 16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4" name="Text Box 4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5" name="Text Box 5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186" name="Text Box 1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0" name="Text Box 4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195" name="Text Box 5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7196" name="Text Box 4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00" name="Text Box 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01" name="Text Box 5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149225</xdr:rowOff>
    </xdr:from>
    <xdr:ext cx="104775" cy="257175"/>
    <xdr:sp macro="" textlink="">
      <xdr:nvSpPr>
        <xdr:cNvPr id="7202" name="Text Box 16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3110593" y="129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06" name="Text Box 4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4" name="Text Box 4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5" name="Text Box 5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6" name="Text Box 6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17" name="Text Box 16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7218" name="Text Box 5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2" name="Text Box 4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3" name="Text Box 5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6" name="Text Box 3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27" name="Text Box 4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0" name="Text Box 3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4" name="Text Box 4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5" name="Text Box 5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6" name="Text Box 6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237" name="Text Box 16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2" name="Text Box 5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5" name="Text Box 3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246" name="Text Box 4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248" name="Text Box 16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249" name="Text Box 16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3" name="Text Box 4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4" name="Text Box 5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7" name="Text Box 3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58" name="Text Box 4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1" name="Text Box 3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3" name="Text Box 5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7" name="Text Box 4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68" name="Text Box 5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69" name="Text Box 16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3" name="Text Box 4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74" name="Text Box 16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7" name="Text Box 3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8" name="Text Box 4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79" name="Text Box 5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80" name="Text Box 16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283" name="Text Box 3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88" name="Text Box 5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89" name="Text Box 16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294" name="Text Box 16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7" name="Text Box 3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8" name="Text Box 4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299" name="Text Box 5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300" name="Text Box 16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301" name="Text Box 16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30915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05" name="Text Box 4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09" name="Text Box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0" name="Text Box 5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1" name="Text Box 6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312" name="Text Box 16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5" name="Text Box 3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6" name="Text Box 4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7" name="Text Box 5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324" name="Text Box 16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325" name="Text Box 16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30" name="Text Box 5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33" name="Text Box 3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334" name="Text Box 4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37" name="Text Box 3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38" name="Text Box 4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339" name="Text Box 5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43" name="Text Box 4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344" name="Text Box 5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47" name="Text Box 3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48" name="Text Box 4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49" name="Text Box 5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53" name="Text Box 4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354" name="Text Box 5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108857</xdr:rowOff>
    </xdr:from>
    <xdr:ext cx="104775" cy="2571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3536496" y="2394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137432</xdr:rowOff>
    </xdr:from>
    <xdr:ext cx="104775" cy="257175"/>
    <xdr:sp macro="" textlink="">
      <xdr:nvSpPr>
        <xdr:cNvPr id="7356" name="Text Box 16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3445328" y="2042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59" name="Text Box 3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61" name="Text Box 5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365" name="Text Box 4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366" name="Text Box 5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95251</xdr:rowOff>
    </xdr:from>
    <xdr:ext cx="104775" cy="257175"/>
    <xdr:sp macro="" textlink="">
      <xdr:nvSpPr>
        <xdr:cNvPr id="7367" name="Text Box 7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3449751" y="2190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72" name="Text Box 5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373" name="Text Box 6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7" name="Text Box 4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8" name="Text Box 5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79" name="Text Box 6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0" name="Text Box 7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1" name="Text Box 8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2" name="Text Box 9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3" name="Text Box 10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4" name="Text Box 11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5" name="Text Box 12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6" name="Text Box 13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387" name="Text Box 14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92" name="Text Box 5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393" name="Text Box 6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7" name="Text Box 4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8" name="Text Box 5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399" name="Text Box 6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0" name="Text Box 7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1" name="Text Box 8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2" name="Text Box 9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3" name="Text Box 10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4" name="Text Box 11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6" name="Text Box 13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7" name="Text Box 14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408" name="Text Box 15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152400</xdr:rowOff>
    </xdr:from>
    <xdr:ext cx="104775" cy="257175"/>
    <xdr:sp macro="" textlink="">
      <xdr:nvSpPr>
        <xdr:cNvPr id="7409" name="Text Box 7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3171825" y="72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114300</xdr:rowOff>
    </xdr:from>
    <xdr:ext cx="104775" cy="257175"/>
    <xdr:sp macro="" textlink="">
      <xdr:nvSpPr>
        <xdr:cNvPr id="7410" name="Text Box 7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13" name="Text Box 3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15" name="Text Box 5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28575</xdr:rowOff>
    </xdr:from>
    <xdr:ext cx="104775" cy="257175"/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3390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21" name="Text Box 5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22" name="Text Box 6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23" name="Text Box 7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24" name="Text Box 8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7425" name="Text Box 16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29" name="Text Box 4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30" name="Text Box 5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3" name="Text Box 3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4" name="Text Box 4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5" name="Text Box 5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436" name="Text Box 16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39" name="Text Box 3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0" name="Text Box 4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441" name="Text Box 1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46" name="Text Box 5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447" name="Text Box 16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7451" name="Text Box 4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28575</xdr:rowOff>
    </xdr:from>
    <xdr:ext cx="104775" cy="257175"/>
    <xdr:sp macro="" textlink="">
      <xdr:nvSpPr>
        <xdr:cNvPr id="7453" name="Text Box 16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3390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104775" cy="257175"/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3019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142875</xdr:rowOff>
    </xdr:from>
    <xdr:ext cx="104775" cy="257175"/>
    <xdr:sp macro="" textlink="">
      <xdr:nvSpPr>
        <xdr:cNvPr id="7459" name="Text Box 16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3581400" y="166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4" name="Text Box 5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5" name="Text Box 6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6" name="Text Box 7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467" name="Text Box 8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71" name="Text Box 4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57175"/>
    <xdr:sp macro="" textlink="">
      <xdr:nvSpPr>
        <xdr:cNvPr id="7472" name="Text Box 5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3019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5" name="Text Box 3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7" name="Text Box 5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478" name="Text Box 16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1" name="Text Box 3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2" name="Text Box 4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120015</xdr:rowOff>
    </xdr:from>
    <xdr:ext cx="104775" cy="257175"/>
    <xdr:sp macro="" textlink="">
      <xdr:nvSpPr>
        <xdr:cNvPr id="7483" name="Text Box 16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3429000" y="1453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88" name="Text Box 5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489" name="Text Box 16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3554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130968</xdr:rowOff>
    </xdr:from>
    <xdr:ext cx="104775" cy="257175"/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3031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108857</xdr:rowOff>
    </xdr:from>
    <xdr:ext cx="104775" cy="2571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3536496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137432</xdr:rowOff>
    </xdr:from>
    <xdr:ext cx="104775" cy="257175"/>
    <xdr:sp macro="" textlink="">
      <xdr:nvSpPr>
        <xdr:cNvPr id="7492" name="Text Box 16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3445328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96" name="Text Box 4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497" name="Text Box 5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104775" cy="257175"/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3019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10" name="Text Box 5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11" name="Text Box 6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163286</xdr:rowOff>
    </xdr:from>
    <xdr:ext cx="104775" cy="257175"/>
    <xdr:sp macro="" textlink="">
      <xdr:nvSpPr>
        <xdr:cNvPr id="7512" name="Text Box 7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4511108" y="1877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513" name="Text Box 16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205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516" name="Text Box 3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518" name="Text Box 5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521" name="Text Box 3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523" name="Text Box 5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180294</xdr:rowOff>
    </xdr:from>
    <xdr:ext cx="104775" cy="257175"/>
    <xdr:sp macro="" textlink="">
      <xdr:nvSpPr>
        <xdr:cNvPr id="7525" name="Text Box 5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3038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30" name="Text Box 5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34" name="Text Box 4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82732</xdr:rowOff>
    </xdr:from>
    <xdr:ext cx="104775" cy="257175"/>
    <xdr:sp macro="" textlink="">
      <xdr:nvSpPr>
        <xdr:cNvPr id="7535" name="Text Box 7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3297896" y="1797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1" name="Text Box 3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2" name="Text Box 4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3" name="Text Box 5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4" name="Text Box 6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545" name="Text Box 16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50" name="Text Box 5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53" name="Text Box 3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554" name="Text Box 4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56" name="Text Box 1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57" name="Text Box 16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2" name="Text Box 5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70" name="Text Box 4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71" name="Text Box 5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76" name="Text Box 5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28575</xdr:rowOff>
    </xdr:from>
    <xdr:ext cx="104775" cy="257175"/>
    <xdr:sp macro="" textlink="">
      <xdr:nvSpPr>
        <xdr:cNvPr id="7577" name="Text Box 16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33909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2" name="Text Box 5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83" name="Text Box 16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88" name="Text Box 16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3" name="Text Box 5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594" name="Text Box 16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104775" cy="257175"/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114300</xdr:rowOff>
    </xdr:from>
    <xdr:ext cx="104775" cy="257175"/>
    <xdr:sp macro="" textlink="">
      <xdr:nvSpPr>
        <xdr:cNvPr id="7602" name="Text Box 1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181475" y="685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7" name="Text Box 5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08" name="Text Box 16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13" name="Text Box 16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18" name="Text Box 5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19" name="Text Box 16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96307</xdr:rowOff>
    </xdr:from>
    <xdr:ext cx="104775" cy="257175"/>
    <xdr:sp macro="" textlink="">
      <xdr:nvSpPr>
        <xdr:cNvPr id="7620" name="Text Box 16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3125410" y="12393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4" name="Text Box 4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7" name="Text Box 3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29" name="Text Box 5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0" name="Text Box 6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31" name="Text Box 16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2056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32" name="Text Box 16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7633" name="Text Box 5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6" name="Text Box 3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7" name="Text Box 4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8" name="Text Box 5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41" name="Text Box 3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95251</xdr:rowOff>
    </xdr:from>
    <xdr:ext cx="104775" cy="257175"/>
    <xdr:sp macro="" textlink="">
      <xdr:nvSpPr>
        <xdr:cNvPr id="7643" name="Text Box 7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3449751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46" name="Text Box 3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7647" name="Text Box 3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0" name="Text Box 3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2" name="Text Box 5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3" name="Text Box 6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654" name="Text Box 16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59" name="Text Box 5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662" name="Text Box 3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664" name="Text Box 16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665" name="Text Box 16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68" name="Text Box 3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70" name="Text Box 5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73" name="Text Box 3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674" name="Text Box 4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77" name="Text Box 3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78" name="Text Box 4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79" name="Text Box 5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682" name="Text Box 3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683" name="Text Box 4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684" name="Text Box 5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87" name="Text Box 3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88" name="Text Box 4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89" name="Text Box 5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104775" cy="257175"/>
    <xdr:sp macro="" textlink="">
      <xdr:nvSpPr>
        <xdr:cNvPr id="7690" name="Text Box 6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3019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5" name="Text Box 5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696" name="Text Box 1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701" name="Text Box 16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4" name="Text Box 3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5" name="Text Box 4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6" name="Text Box 5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28575</xdr:rowOff>
    </xdr:from>
    <xdr:ext cx="104775" cy="257175"/>
    <xdr:sp macro="" textlink="">
      <xdr:nvSpPr>
        <xdr:cNvPr id="7713" name="Text Box 16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3390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6" name="Text Box 3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7" name="Text Box 4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18" name="Text Box 5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719" name="Text Box 16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2" name="Text Box 3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6" name="Text Box 3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7" name="Text Box 4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28" name="Text Box 5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130968</xdr:rowOff>
    </xdr:from>
    <xdr:ext cx="104775" cy="257175"/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30313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32" name="Text Box 3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34" name="Text Box 5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149225</xdr:rowOff>
    </xdr:from>
    <xdr:ext cx="104775" cy="257175"/>
    <xdr:sp macro="" textlink="">
      <xdr:nvSpPr>
        <xdr:cNvPr id="7735" name="Text Box 16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3110593" y="129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38" name="Text Box 3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42" name="Text Box 3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6" name="Text Box 3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8" name="Text Box 5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49" name="Text Box 6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750" name="Text Box 1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180294</xdr:rowOff>
    </xdr:from>
    <xdr:ext cx="104775" cy="257175"/>
    <xdr:sp macro="" textlink="">
      <xdr:nvSpPr>
        <xdr:cNvPr id="7751" name="Text Box 5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30381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4" name="Text Box 3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6" name="Text Box 5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59" name="Text Box 3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60" name="Text Box 4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3" name="Text Box 3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6" name="Text Box 3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7" name="Text Box 4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8" name="Text Box 5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69" name="Text Box 6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770" name="Text Box 16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3" name="Text Box 3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5" name="Text Box 5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781" name="Text Box 16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782" name="Text Box 16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5" name="Text Box 3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6" name="Text Box 5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799" name="Text Box 3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0" name="Text Box 4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1" name="Text Box 5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02" name="Text Box 16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6" name="Text Box 4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07" name="Text Box 16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2" name="Text Box 5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13" name="Text Box 16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0" name="Text Box 4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1" name="Text Box 5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22" name="Text Box 16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27" name="Text Box 16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3390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1" name="Text Box 4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2" name="Text Box 5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33" name="Text Box 16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35541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28575</xdr:rowOff>
    </xdr:from>
    <xdr:ext cx="104775" cy="257175"/>
    <xdr:sp macro="" textlink="">
      <xdr:nvSpPr>
        <xdr:cNvPr id="7834" name="Text Box 16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30915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7" name="Text Box 3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38" name="Text Box 4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1" name="Text Box 3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3" name="Text Box 5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4" name="Text Box 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28575</xdr:rowOff>
    </xdr:from>
    <xdr:ext cx="104775" cy="257175"/>
    <xdr:sp macro="" textlink="">
      <xdr:nvSpPr>
        <xdr:cNvPr id="7845" name="Text Box 16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3390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49" name="Text Box 4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50" name="Text Box 5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53" name="Text Box 3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54" name="Text Box 4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122465</xdr:rowOff>
    </xdr:from>
    <xdr:ext cx="104775" cy="257175"/>
    <xdr:sp macro="" textlink="">
      <xdr:nvSpPr>
        <xdr:cNvPr id="7855" name="Text Box 3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30330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28575</xdr:rowOff>
    </xdr:from>
    <xdr:ext cx="104775" cy="257175"/>
    <xdr:sp macro="" textlink="">
      <xdr:nvSpPr>
        <xdr:cNvPr id="7858" name="Text Box 16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3390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1" name="Text Box 3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2" name="Text Box 4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3" name="Text Box 5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6" name="Text Box 3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104775" cy="257175"/>
    <xdr:sp macro="" textlink="">
      <xdr:nvSpPr>
        <xdr:cNvPr id="7867" name="Text Box 4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3019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71" name="Text Box 4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104775" cy="257175"/>
    <xdr:sp macro="" textlink="">
      <xdr:nvSpPr>
        <xdr:cNvPr id="7872" name="Text Box 5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3019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04775" cy="257175"/>
    <xdr:sp macro="" textlink="">
      <xdr:nvSpPr>
        <xdr:cNvPr id="7877" name="Text Box 5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3019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1" name="Text Box 4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2" name="Text Box 5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5" name="Text Box 3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104775" cy="257175"/>
    <xdr:sp macro="" textlink="">
      <xdr:nvSpPr>
        <xdr:cNvPr id="7887" name="Text Box 5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3019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108857</xdr:rowOff>
    </xdr:from>
    <xdr:ext cx="104775" cy="2571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3536496" y="2394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137432</xdr:rowOff>
    </xdr:from>
    <xdr:ext cx="104775" cy="257175"/>
    <xdr:sp macro="" textlink="">
      <xdr:nvSpPr>
        <xdr:cNvPr id="7889" name="Text Box 16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3445328" y="2042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892" name="Text Box 3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893" name="Text Box 4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894" name="Text Box 5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897" name="Text Box 3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898" name="Text Box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104775" cy="257175"/>
    <xdr:sp macro="" textlink="">
      <xdr:nvSpPr>
        <xdr:cNvPr id="7899" name="Text Box 5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3019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95251</xdr:rowOff>
    </xdr:from>
    <xdr:ext cx="104775" cy="257175"/>
    <xdr:sp macro="" textlink="">
      <xdr:nvSpPr>
        <xdr:cNvPr id="7900" name="Text Box 7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3449751" y="2190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3" name="Text Box 3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4" name="Text Box 4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5" name="Text Box 5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104775" cy="257175"/>
    <xdr:sp macro="" textlink="">
      <xdr:nvSpPr>
        <xdr:cNvPr id="7906" name="Text Box 6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3019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09" name="Text Box 3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0" name="Text Box 4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1" name="Text Box 5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2" name="Text Box 6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3" name="Text Box 7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4" name="Text Box 8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5" name="Text Box 9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6" name="Text Box 10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7" name="Text Box 11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19" name="Text Box 13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06680" cy="259080"/>
    <xdr:sp macro="" textlink="">
      <xdr:nvSpPr>
        <xdr:cNvPr id="7920" name="Text Box 14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3019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3" name="Text Box 3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4" name="Text Box 4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5" name="Text Box 5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4775" cy="257175"/>
    <xdr:sp macro="" textlink="">
      <xdr:nvSpPr>
        <xdr:cNvPr id="7926" name="Text Box 6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29" name="Text Box 3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0" name="Text Box 4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1" name="Text Box 5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2" name="Text Box 6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3" name="Text Box 7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4" name="Text Box 8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5" name="Text Box 9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6" name="Text Box 10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7" name="Text Box 11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8" name="Text Box 12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39" name="Text Box 13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106680" cy="259080"/>
    <xdr:sp macro="" textlink="">
      <xdr:nvSpPr>
        <xdr:cNvPr id="7940" name="Text Box 14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64256</xdr:rowOff>
    </xdr:from>
    <xdr:ext cx="104775" cy="257175"/>
    <xdr:sp macro="" textlink="">
      <xdr:nvSpPr>
        <xdr:cNvPr id="7941" name="Text Box 16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3702050" y="6357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3175</xdr:rowOff>
    </xdr:from>
    <xdr:ext cx="104775" cy="257175"/>
    <xdr:sp macro="" textlink="">
      <xdr:nvSpPr>
        <xdr:cNvPr id="7942" name="Text Box 16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3794277" y="190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64770</xdr:rowOff>
    </xdr:from>
    <xdr:ext cx="104775" cy="257175"/>
    <xdr:sp macro="" textlink="">
      <xdr:nvSpPr>
        <xdr:cNvPr id="7943" name="Text Box 4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3646442" y="12077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64770</xdr:rowOff>
    </xdr:from>
    <xdr:ext cx="104775" cy="257175"/>
    <xdr:sp macro="" textlink="">
      <xdr:nvSpPr>
        <xdr:cNvPr id="7944" name="Text Box 4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3646442" y="12077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3175</xdr:rowOff>
    </xdr:from>
    <xdr:ext cx="104775" cy="257175"/>
    <xdr:sp macro="" textlink="">
      <xdr:nvSpPr>
        <xdr:cNvPr id="7945" name="Text Box 16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379427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3175</xdr:rowOff>
    </xdr:from>
    <xdr:ext cx="104775" cy="257175"/>
    <xdr:sp macro="" textlink="">
      <xdr:nvSpPr>
        <xdr:cNvPr id="7946" name="Text Box 16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379427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3175</xdr:rowOff>
    </xdr:from>
    <xdr:ext cx="104775" cy="257175"/>
    <xdr:sp macro="" textlink="">
      <xdr:nvSpPr>
        <xdr:cNvPr id="7947" name="Text Box 16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379427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64256</xdr:rowOff>
    </xdr:from>
    <xdr:ext cx="104775" cy="257175"/>
    <xdr:sp macro="" textlink="">
      <xdr:nvSpPr>
        <xdr:cNvPr id="7948" name="Text Box 16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3702050" y="6357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3175</xdr:rowOff>
    </xdr:from>
    <xdr:ext cx="104775" cy="257175"/>
    <xdr:sp macro="" textlink="">
      <xdr:nvSpPr>
        <xdr:cNvPr id="7949" name="Text Box 16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3794277" y="190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64770</xdr:rowOff>
    </xdr:from>
    <xdr:ext cx="104775" cy="257175"/>
    <xdr:sp macro="" textlink="">
      <xdr:nvSpPr>
        <xdr:cNvPr id="7950" name="Text Box 4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3646442" y="12077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64770</xdr:rowOff>
    </xdr:from>
    <xdr:ext cx="104775" cy="257175"/>
    <xdr:sp macro="" textlink="">
      <xdr:nvSpPr>
        <xdr:cNvPr id="7951" name="Text Box 4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3646442" y="12077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3175</xdr:rowOff>
    </xdr:from>
    <xdr:ext cx="104775" cy="257175"/>
    <xdr:sp macro="" textlink="">
      <xdr:nvSpPr>
        <xdr:cNvPr id="7952" name="Text Box 16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379427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3175</xdr:rowOff>
    </xdr:from>
    <xdr:ext cx="104775" cy="257175"/>
    <xdr:sp macro="" textlink="">
      <xdr:nvSpPr>
        <xdr:cNvPr id="7953" name="Text Box 16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379427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3175</xdr:rowOff>
    </xdr:from>
    <xdr:ext cx="104775" cy="257175"/>
    <xdr:sp macro="" textlink="">
      <xdr:nvSpPr>
        <xdr:cNvPr id="7954" name="Text Box 16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379427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</xdr:row>
      <xdr:rowOff>152400</xdr:rowOff>
    </xdr:from>
    <xdr:ext cx="104775" cy="257175"/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3324225" y="453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01" name="Text Box 4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02" name="Text Box 5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571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3019425" y="400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28575</xdr:rowOff>
    </xdr:from>
    <xdr:ext cx="104775" cy="257175"/>
    <xdr:sp macro="" textlink="">
      <xdr:nvSpPr>
        <xdr:cNvPr id="8504" name="Text Box 16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3390900" y="402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08" name="Text Box 4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09" name="Text Box 5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28575</xdr:rowOff>
    </xdr:from>
    <xdr:ext cx="104775" cy="257175"/>
    <xdr:sp macro="" textlink="">
      <xdr:nvSpPr>
        <xdr:cNvPr id="8510" name="Text Box 16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3390900" y="421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</xdr:row>
      <xdr:rowOff>152400</xdr:rowOff>
    </xdr:from>
    <xdr:ext cx="104775" cy="257175"/>
    <xdr:sp macro="" textlink="">
      <xdr:nvSpPr>
        <xdr:cNvPr id="8513" name="Text Box 16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3324225" y="453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16" name="Text Box 3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18" name="Text Box 5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571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3019425" y="400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28575</xdr:rowOff>
    </xdr:from>
    <xdr:ext cx="104775" cy="257175"/>
    <xdr:sp macro="" textlink="">
      <xdr:nvSpPr>
        <xdr:cNvPr id="8520" name="Text Box 16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3390900" y="402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4" name="Text Box 4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5" name="Text Box 5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28575</xdr:rowOff>
    </xdr:from>
    <xdr:ext cx="104775" cy="257175"/>
    <xdr:sp macro="" textlink="">
      <xdr:nvSpPr>
        <xdr:cNvPr id="8526" name="Text Box 16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3390900" y="421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104775" cy="257175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30194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</xdr:row>
      <xdr:rowOff>152400</xdr:rowOff>
    </xdr:from>
    <xdr:ext cx="104775" cy="257175"/>
    <xdr:sp macro="" textlink="">
      <xdr:nvSpPr>
        <xdr:cNvPr id="8529" name="Text Box 16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3324225" y="453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3" name="Text Box 4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4" name="Text Box 5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104775" cy="2571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3019425" y="400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28575</xdr:rowOff>
    </xdr:from>
    <xdr:ext cx="104775" cy="257175"/>
    <xdr:sp macro="" textlink="">
      <xdr:nvSpPr>
        <xdr:cNvPr id="8536" name="Text Box 16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3390900" y="402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40" name="Text Box 4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541" name="Text Box 5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28575</xdr:rowOff>
    </xdr:from>
    <xdr:ext cx="104775" cy="257175"/>
    <xdr:sp macro="" textlink="">
      <xdr:nvSpPr>
        <xdr:cNvPr id="8542" name="Text Box 16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3390900" y="402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6" name="Text Box 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7" name="Text Box 5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548" name="Text Box 6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2" name="Text Box 4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3" name="Text Box 5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5" name="Text Box 7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6" name="Text Box 8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7" name="Text Box 9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8" name="Text Box 10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59" name="Text Box 11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60" name="Text Box 12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61" name="Text Box 13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62" name="Text Box 14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563" name="Text Box 15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565" name="Text Box 16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566" name="Text Box 16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0" name="Text Box 4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1" name="Text Box 5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5" name="Text Box 4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8" name="Text Box 3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2" name="Text Box 4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3" name="Text Box 5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4" name="Text Box 6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585" name="Text Box 16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8" name="Text Box 3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89" name="Text Box 4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0" name="Text Box 5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4" name="Text Box 4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599" name="Text Box 5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6" name="Text Box 4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7" name="Text Box 5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08" name="Text Box 6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09" name="Text Box 16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2" name="Text Box 3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3" name="Text Box 4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4" name="Text Box 5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8" name="Text Box 4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3" name="Text Box 5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29" name="Text Box 16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34" name="Text Box 16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39" name="Text Box 5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40" name="Text Box 16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4" name="Text Box 4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5" name="Text Box 5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46" name="Text Box 16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51" name="Text Box 16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4" name="Text Box 3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5" name="Text Box 4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6" name="Text Box 5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57" name="Text Box 16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355418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58" name="Text Box 16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3091543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62" name="Text Box 4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122465</xdr:rowOff>
    </xdr:from>
    <xdr:ext cx="104775" cy="257175"/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3033032" y="507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6" name="Text Box 3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7" name="Text Box 4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8" name="Text Box 5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669" name="Text Box 6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2" name="Text Box 3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3" name="Text Box 4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4" name="Text Box 5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5" name="Text Box 6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6" name="Text Box 7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7" name="Text Box 8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8" name="Text Box 9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79" name="Text Box 10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80" name="Text Box 11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81" name="Text Box 12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82" name="Text Box 13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83" name="Text Box 14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684" name="Text Box 15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86" name="Text Box 16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687" name="Text Box 16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0" name="Text Box 3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1" name="Text Box 4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2" name="Text Box 5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5" name="Text Box 3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6" name="Text Box 4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699" name="Text Box 3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2" name="Text Box 3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3" name="Text Box 4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4" name="Text Box 5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5" name="Text Box 6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06" name="Text Box 16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09" name="Text Box 3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0" name="Text Box 4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1" name="Text Box 5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4" name="Text Box 3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8" name="Text Box 3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19" name="Text Box 4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0" name="Text Box 5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3" name="Text Box 3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6" name="Text Box 3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8" name="Text Box 5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29" name="Text Box 6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30" name="Text Box 16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5" name="Text Box 5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8" name="Text Box 3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2" name="Text Box 3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4" name="Text Box 5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49" name="Text Box 5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50" name="Text Box 16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4" name="Text Box 4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55" name="Text Box 16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8" name="Text Box 3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59" name="Text Box 4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0" name="Text Box 5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61" name="Text Box 16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6" name="Text Box 5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0" name="Text Box 3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72" name="Text Box 16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5" name="Text Box 3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6" name="Text Box 4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77" name="Text Box 5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355418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779" name="Text Box 16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3091543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82" name="Text Box 3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783" name="Text Box 4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122465</xdr:rowOff>
    </xdr:from>
    <xdr:ext cx="104775" cy="257175"/>
    <xdr:sp macro="" textlink="">
      <xdr:nvSpPr>
        <xdr:cNvPr id="8784" name="Text Box 3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3033032" y="507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87" name="Text Box 3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88" name="Text Box 4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89" name="Text Box 5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28575</xdr:rowOff>
    </xdr:from>
    <xdr:ext cx="104775" cy="257175"/>
    <xdr:sp macro="" textlink="">
      <xdr:nvSpPr>
        <xdr:cNvPr id="8790" name="Text Box 16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3390900" y="460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104775" cy="257175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3019425" y="457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795" name="Text Box 3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796" name="Text Box 4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797" name="Text Box 5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800" name="Text Box 3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801" name="Text Box 4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802" name="Text Box 5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28575</xdr:rowOff>
    </xdr:from>
    <xdr:ext cx="104775" cy="257175"/>
    <xdr:sp macro="" textlink="">
      <xdr:nvSpPr>
        <xdr:cNvPr id="8803" name="Text Box 16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3390900" y="536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08" name="Text Box 3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09" name="Text Box 4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0" name="Text Box 5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1" name="Text Box 6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4" name="Text Box 3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5" name="Text Box 4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6" name="Text Box 5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28575</xdr:rowOff>
    </xdr:from>
    <xdr:ext cx="104775" cy="257175"/>
    <xdr:sp macro="" textlink="">
      <xdr:nvSpPr>
        <xdr:cNvPr id="8817" name="Text Box 16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3390900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1" name="Text Box 4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5" name="Text Box 4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6" name="Text Box 5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28575</xdr:rowOff>
    </xdr:from>
    <xdr:ext cx="104775" cy="257175"/>
    <xdr:sp macro="" textlink="">
      <xdr:nvSpPr>
        <xdr:cNvPr id="8827" name="Text Box 16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3554185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257175"/>
    <xdr:sp macro="" textlink="">
      <xdr:nvSpPr>
        <xdr:cNvPr id="8831" name="Text Box 4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30194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28575</xdr:rowOff>
    </xdr:from>
    <xdr:ext cx="104775" cy="257175"/>
    <xdr:sp macro="" textlink="">
      <xdr:nvSpPr>
        <xdr:cNvPr id="8832" name="Text Box 16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4205628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5" name="Text Box 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6" name="Text Box 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38" name="Text Box 6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1" name="Text Box 3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2" name="Text Box 4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3" name="Text Box 5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44" name="Text Box 16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7" name="Text Box 3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48" name="Text Box 4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49" name="Text Box 16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52" name="Text Box 3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53" name="Text Box 4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54" name="Text Box 5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55" name="Text Box 16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355418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58" name="Text Box 3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59" name="Text Box 4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60" name="Text Box 5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861" name="Text Box 6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4" name="Text Box 3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5" name="Text Box 4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6" name="Text Box 5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7" name="Text Box 6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8" name="Text Box 7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69" name="Text Box 8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0" name="Text Box 9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1" name="Text Box 10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2" name="Text Box 11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3" name="Text Box 12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4" name="Text Box 13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5" name="Text Box 14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876" name="Text Box 15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78" name="Text Box 16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79" name="Text Box 16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2" name="Text Box 3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3" name="Text Box 4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4" name="Text Box 5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7" name="Text Box 3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8" name="Text Box 4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6" name="Text Box 5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7" name="Text Box 6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898" name="Text Box 16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1" name="Text Box 3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2" name="Text Box 4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3" name="Text Box 5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7" name="Text Box 4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1" name="Text Box 4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2" name="Text Box 5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8" name="Text Box 3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19" name="Text Box 4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0" name="Text Box 5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1" name="Text Box 6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22" name="Text Box 16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6" name="Text Box 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7" name="Text Box 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1" name="Text Box 4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5" name="Text Box 4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6" name="Text Box 5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39" name="Text Box 3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1" name="Text Box 5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42" name="Text Box 16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5" name="Text Box 3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6" name="Text Box 4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47" name="Text Box 16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1" name="Text Box 4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2" name="Text Box 5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53" name="Text Box 16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7" name="Text Box 4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58" name="Text Box 5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59" name="Text Box 16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64" name="Text Box 16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69" name="Text Box 5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70" name="Text Box 16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355418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8971" name="Text Box 16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3091543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8975" name="Text Box 4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122465</xdr:rowOff>
    </xdr:from>
    <xdr:ext cx="104775" cy="25717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3033032" y="507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80" name="Text Box 4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81" name="Text Box 5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4775" cy="257175"/>
    <xdr:sp macro="" textlink="">
      <xdr:nvSpPr>
        <xdr:cNvPr id="8982" name="Text Box 6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6" name="Text Box 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7" name="Text Box 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8" name="Text Box 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89" name="Text Box 7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0" name="Text Box 8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1" name="Text Box 9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2" name="Text Box 10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3" name="Text Box 11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4" name="Text Box 12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5" name="Text Box 13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106680" cy="259080"/>
    <xdr:sp macro="" textlink="">
      <xdr:nvSpPr>
        <xdr:cNvPr id="8996" name="Text Box 14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3019425" y="3810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3558540</xdr:colOff>
      <xdr:row>5</xdr:row>
      <xdr:rowOff>121920</xdr:rowOff>
    </xdr:from>
    <xdr:ext cx="106680" cy="259080"/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3015615" y="43129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1" name="Text Box 4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2" name="Text Box 5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6" name="Text Box 4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7" name="Text Box 5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8" name="Text Box 6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3" name="Text Box 5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7" name="Text Box 4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0" name="Text Box 3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2" name="Text Box 5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130968</xdr:rowOff>
    </xdr:from>
    <xdr:ext cx="104775" cy="257175"/>
    <xdr:sp macro="" textlink="">
      <xdr:nvSpPr>
        <xdr:cNvPr id="9023" name="Text Box 4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3031331" y="546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6" name="Text Box 3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0</xdr:rowOff>
    </xdr:from>
    <xdr:ext cx="104775" cy="257175"/>
    <xdr:sp macro="" textlink="">
      <xdr:nvSpPr>
        <xdr:cNvPr id="9027" name="Text Box 4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3019425" y="533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122464</xdr:rowOff>
    </xdr:from>
    <xdr:ext cx="104775" cy="257175"/>
    <xdr:sp macro="" textlink="">
      <xdr:nvSpPr>
        <xdr:cNvPr id="9028" name="Text Box 4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3033032" y="54564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11</xdr:row>
      <xdr:rowOff>28575</xdr:rowOff>
    </xdr:from>
    <xdr:ext cx="104775" cy="257175"/>
    <xdr:sp macro="" textlink="">
      <xdr:nvSpPr>
        <xdr:cNvPr id="9029" name="Text Box 16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4205628" y="536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34503</xdr:rowOff>
    </xdr:from>
    <xdr:ext cx="104775" cy="257175"/>
    <xdr:sp macro="" textlink="">
      <xdr:nvSpPr>
        <xdr:cNvPr id="9030" name="Text Box 16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4211555" y="422550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9034" name="Text Box 4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104775" cy="257175"/>
    <xdr:sp macro="" textlink="">
      <xdr:nvSpPr>
        <xdr:cNvPr id="9035" name="Text Box 5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3019425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28575</xdr:rowOff>
    </xdr:from>
    <xdr:ext cx="104775" cy="257175"/>
    <xdr:sp macro="" textlink="">
      <xdr:nvSpPr>
        <xdr:cNvPr id="9036" name="Text Box 16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33909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2362200</xdr:colOff>
      <xdr:row>9</xdr:row>
      <xdr:rowOff>66675</xdr:rowOff>
    </xdr:from>
    <xdr:ext cx="104775" cy="2571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29718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64770</xdr:rowOff>
    </xdr:from>
    <xdr:ext cx="104775" cy="257175"/>
    <xdr:sp macro="" textlink="">
      <xdr:nvSpPr>
        <xdr:cNvPr id="9038" name="Text Box 4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3646442" y="50177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383382</xdr:colOff>
      <xdr:row>31</xdr:row>
      <xdr:rowOff>123825</xdr:rowOff>
    </xdr:from>
    <xdr:ext cx="104775" cy="257175"/>
    <xdr:sp macro="" textlink="">
      <xdr:nvSpPr>
        <xdr:cNvPr id="7955" name="Text Box 16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8955882" y="599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257175</xdr:colOff>
      <xdr:row>31</xdr:row>
      <xdr:rowOff>171450</xdr:rowOff>
    </xdr:from>
    <xdr:ext cx="104775" cy="257175"/>
    <xdr:sp macro="" textlink="">
      <xdr:nvSpPr>
        <xdr:cNvPr id="7956" name="Text Box 16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8829675" y="6038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802481</xdr:colOff>
      <xdr:row>31</xdr:row>
      <xdr:rowOff>16668</xdr:rowOff>
    </xdr:from>
    <xdr:ext cx="104775" cy="257175"/>
    <xdr:sp macro="" textlink="">
      <xdr:nvSpPr>
        <xdr:cNvPr id="7957" name="Text Box 4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9374981" y="5884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133351</xdr:colOff>
      <xdr:row>34</xdr:row>
      <xdr:rowOff>16669</xdr:rowOff>
    </xdr:from>
    <xdr:ext cx="104775" cy="257175"/>
    <xdr:sp macro="" textlink="">
      <xdr:nvSpPr>
        <xdr:cNvPr id="7958" name="Text Box 16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8705851" y="64555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61" name="Text Box 3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62" name="Text Box 4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63" name="Text Box 5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964" name="Text Box 6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67" name="Text Box 3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68" name="Text Box 4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69" name="Text Box 5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0" name="Text Box 6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1" name="Text Box 7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2" name="Text Box 8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3" name="Text Box 9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4" name="Text Box 10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5" name="Text Box 11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6" name="Text Box 12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7" name="Text Box 13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8" name="Text Box 14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6680" cy="259080"/>
    <xdr:sp macro="" textlink="">
      <xdr:nvSpPr>
        <xdr:cNvPr id="7979" name="Text Box 15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2" name="Text Box 3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3" name="Text Box 4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4" name="Text Box 5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7985" name="Text Box 6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0" name="Text Box 5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1" name="Text Box 6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2" name="Text Box 7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3" name="Text Box 8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4" name="Text Box 9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5" name="Text Box 10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6" name="Text Box 11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7" name="Text Box 12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8" name="Text Box 13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7999" name="Text Box 14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00" name="Text Box 15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3" name="Text Box 3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5" name="Text Box 5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06" name="Text Box 6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09" name="Text Box 3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0" name="Text Box 4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2" name="Text Box 6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3" name="Text Box 7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4" name="Text Box 8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5" name="Text Box 9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7" name="Text Box 1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8" name="Text Box 12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19" name="Text Box 13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20" name="Text Box 14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21" name="Text Box 15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6" name="Text Box 5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7" name="Text Box 6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32" name="Text Box 5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33" name="Text Box 6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6" name="Text Box 3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7" name="Text Box 4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8" name="Text Box 5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39" name="Text Box 6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0" name="Text Box 7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1" name="Text Box 8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2" name="Text Box 9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3" name="Text Box 10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4" name="Text Box 11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5" name="Text Box 12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6" name="Text Box 13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7" name="Text Box 14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48" name="Text Box 15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52" name="Text Box 4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4775" cy="257175"/>
    <xdr:sp macro="" textlink="">
      <xdr:nvSpPr>
        <xdr:cNvPr id="8054" name="Text Box 6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57" name="Text Box 3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59" name="Text Box 5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0" name="Text Box 6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1" name="Text Box 7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2" name="Text Box 8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3" name="Text Box 9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4" name="Text Box 10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5" name="Text Box 11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6" name="Text Box 12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7" name="Text Box 13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106680" cy="259080"/>
    <xdr:sp macro="" textlink="">
      <xdr:nvSpPr>
        <xdr:cNvPr id="8068" name="Text Box 14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294" name="Text Box 5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>
          <a:spLocks noChangeArrowheads="1"/>
        </xdr:cNvSpPr>
      </xdr:nvSpPr>
      <xdr:spPr bwMode="auto">
        <a:xfrm>
          <a:off x="13335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00" name="Text Box 5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01" name="Text Box 6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03" name="Text Box 8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5304" name="Text Box 16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>
          <a:spLocks noChangeArrowheads="1"/>
        </xdr:cNvSpPr>
      </xdr:nvSpPr>
      <xdr:spPr bwMode="auto">
        <a:xfrm>
          <a:off x="13335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09" name="Text Box 5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14" name="Text Box 5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20" name="Text Box 5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32</xdr:row>
      <xdr:rowOff>28575</xdr:rowOff>
    </xdr:from>
    <xdr:ext cx="104775" cy="257175"/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>
          <a:spLocks noChangeArrowheads="1"/>
        </xdr:cNvSpPr>
      </xdr:nvSpPr>
      <xdr:spPr bwMode="auto">
        <a:xfrm>
          <a:off x="6362700" y="7867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24" name="Text Box 3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326" name="Text Box 16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350520</xdr:colOff>
      <xdr:row>32</xdr:row>
      <xdr:rowOff>0</xdr:rowOff>
    </xdr:from>
    <xdr:ext cx="104775" cy="257175"/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>
          <a:spLocks noChangeArrowheads="1"/>
        </xdr:cNvSpPr>
      </xdr:nvSpPr>
      <xdr:spPr bwMode="auto">
        <a:xfrm>
          <a:off x="565594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32</xdr:row>
      <xdr:rowOff>0</xdr:rowOff>
    </xdr:from>
    <xdr:ext cx="104775" cy="257175"/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>
          <a:spLocks noChangeArrowheads="1"/>
        </xdr:cNvSpPr>
      </xdr:nvSpPr>
      <xdr:spPr bwMode="auto">
        <a:xfrm>
          <a:off x="63627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4</xdr:row>
      <xdr:rowOff>130968</xdr:rowOff>
    </xdr:from>
    <xdr:ext cx="104775" cy="257175"/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>
          <a:spLocks noChangeArrowheads="1"/>
        </xdr:cNvSpPr>
      </xdr:nvSpPr>
      <xdr:spPr bwMode="auto">
        <a:xfrm>
          <a:off x="9739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5342" name="Text Box 16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>
          <a:spLocks noChangeArrowheads="1"/>
        </xdr:cNvSpPr>
      </xdr:nvSpPr>
      <xdr:spPr bwMode="auto">
        <a:xfrm>
          <a:off x="3021807" y="1576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104775" cy="257175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>
          <a:spLocks noChangeArrowheads="1"/>
        </xdr:cNvSpPr>
      </xdr:nvSpPr>
      <xdr:spPr bwMode="auto">
        <a:xfrm>
          <a:off x="59912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7</xdr:row>
      <xdr:rowOff>71437</xdr:rowOff>
    </xdr:from>
    <xdr:ext cx="104775" cy="257175"/>
    <xdr:sp macro="" textlink="">
      <xdr:nvSpPr>
        <xdr:cNvPr id="5349" name="Text Box 5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>
          <a:spLocks noChangeArrowheads="1"/>
        </xdr:cNvSpPr>
      </xdr:nvSpPr>
      <xdr:spPr bwMode="auto">
        <a:xfrm>
          <a:off x="9548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4" name="Text Box 5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55" name="Text Box 6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35719</xdr:colOff>
      <xdr:row>32</xdr:row>
      <xdr:rowOff>0</xdr:rowOff>
    </xdr:from>
    <xdr:ext cx="104775" cy="257175"/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>
          <a:spLocks noChangeArrowheads="1"/>
        </xdr:cNvSpPr>
      </xdr:nvSpPr>
      <xdr:spPr bwMode="auto">
        <a:xfrm>
          <a:off x="6026944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383382</xdr:colOff>
      <xdr:row>22</xdr:row>
      <xdr:rowOff>123825</xdr:rowOff>
    </xdr:from>
    <xdr:ext cx="104775" cy="257175"/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>
          <a:spLocks noChangeArrowheads="1"/>
        </xdr:cNvSpPr>
      </xdr:nvSpPr>
      <xdr:spPr bwMode="auto">
        <a:xfrm>
          <a:off x="8746332" y="5857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7" name="Text Box 5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28575</xdr:rowOff>
    </xdr:from>
    <xdr:ext cx="104775" cy="257175"/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>
          <a:spLocks noChangeArrowheads="1"/>
        </xdr:cNvSpPr>
      </xdr:nvSpPr>
      <xdr:spPr bwMode="auto">
        <a:xfrm>
          <a:off x="1333500" y="748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>
          <a:spLocks noChangeArrowheads="1"/>
        </xdr:cNvSpPr>
      </xdr:nvSpPr>
      <xdr:spPr bwMode="auto">
        <a:xfrm>
          <a:off x="96202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231322</xdr:colOff>
      <xdr:row>29</xdr:row>
      <xdr:rowOff>136072</xdr:rowOff>
    </xdr:from>
    <xdr:ext cx="104775" cy="257175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>
          <a:spLocks noChangeArrowheads="1"/>
        </xdr:cNvSpPr>
      </xdr:nvSpPr>
      <xdr:spPr bwMode="auto">
        <a:xfrm>
          <a:off x="840922" y="77846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1193007</xdr:colOff>
      <xdr:row>29</xdr:row>
      <xdr:rowOff>144577</xdr:rowOff>
    </xdr:from>
    <xdr:ext cx="104775" cy="257175"/>
    <xdr:sp macro="" textlink="">
      <xdr:nvSpPr>
        <xdr:cNvPr id="5371" name="Text Box 16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>
          <a:spLocks noChangeArrowheads="1"/>
        </xdr:cNvSpPr>
      </xdr:nvSpPr>
      <xdr:spPr bwMode="auto">
        <a:xfrm>
          <a:off x="2155032" y="7793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374" name="Text Box 3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376" name="Text Box 5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>
          <a:spLocks noChangeArrowheads="1"/>
        </xdr:cNvSpPr>
      </xdr:nvSpPr>
      <xdr:spPr bwMode="auto">
        <a:xfrm>
          <a:off x="9620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81" name="Text Box 5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82" name="Text Box 6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83" name="Text Box 7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384" name="Text Box 8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390" name="Text Box 5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>
          <a:spLocks noChangeArrowheads="1"/>
        </xdr:cNvSpPr>
      </xdr:nvSpPr>
      <xdr:spPr bwMode="auto">
        <a:xfrm>
          <a:off x="9620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94" name="Text Box 4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395" name="Text Box 5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396" name="Text Box 16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>
          <a:spLocks noChangeArrowheads="1"/>
        </xdr:cNvSpPr>
      </xdr:nvSpPr>
      <xdr:spPr bwMode="auto">
        <a:xfrm>
          <a:off x="13335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00" name="Text Box 4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01" name="Text Box 5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20</xdr:row>
      <xdr:rowOff>0</xdr:rowOff>
    </xdr:from>
    <xdr:ext cx="104775" cy="257175"/>
    <xdr:sp macro="" textlink="">
      <xdr:nvSpPr>
        <xdr:cNvPr id="5402" name="Text Box 16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>
          <a:spLocks noChangeArrowheads="1"/>
        </xdr:cNvSpPr>
      </xdr:nvSpPr>
      <xdr:spPr bwMode="auto">
        <a:xfrm>
          <a:off x="6362700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06" name="Text Box 4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424815</xdr:colOff>
      <xdr:row>20</xdr:row>
      <xdr:rowOff>175260</xdr:rowOff>
    </xdr:from>
    <xdr:ext cx="104775" cy="257175"/>
    <xdr:sp macro="" textlink="">
      <xdr:nvSpPr>
        <xdr:cNvPr id="5411" name="Text Box 16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>
          <a:spLocks noChangeArrowheads="1"/>
        </xdr:cNvSpPr>
      </xdr:nvSpPr>
      <xdr:spPr bwMode="auto">
        <a:xfrm>
          <a:off x="6416040" y="55283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14" name="Text Box 3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16" name="Text Box 5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11</xdr:row>
      <xdr:rowOff>28575</xdr:rowOff>
    </xdr:from>
    <xdr:ext cx="104775" cy="257175"/>
    <xdr:sp macro="" textlink="">
      <xdr:nvSpPr>
        <xdr:cNvPr id="5417" name="Text Box 16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>
          <a:spLocks noChangeArrowheads="1"/>
        </xdr:cNvSpPr>
      </xdr:nvSpPr>
      <xdr:spPr bwMode="auto">
        <a:xfrm>
          <a:off x="14967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11</xdr:row>
      <xdr:rowOff>163286</xdr:rowOff>
    </xdr:from>
    <xdr:ext cx="104775" cy="257175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>
          <a:spLocks noChangeArrowheads="1"/>
        </xdr:cNvSpPr>
      </xdr:nvSpPr>
      <xdr:spPr bwMode="auto">
        <a:xfrm>
          <a:off x="895350" y="1496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4</xdr:row>
      <xdr:rowOff>130968</xdr:rowOff>
    </xdr:from>
    <xdr:ext cx="104775" cy="257175"/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>
          <a:spLocks noChangeArrowheads="1"/>
        </xdr:cNvSpPr>
      </xdr:nvSpPr>
      <xdr:spPr bwMode="auto">
        <a:xfrm>
          <a:off x="9739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517071</xdr:colOff>
      <xdr:row>13</xdr:row>
      <xdr:rowOff>108857</xdr:rowOff>
    </xdr:from>
    <xdr:ext cx="104775" cy="2571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>
          <a:spLocks noChangeArrowheads="1"/>
        </xdr:cNvSpPr>
      </xdr:nvSpPr>
      <xdr:spPr bwMode="auto">
        <a:xfrm>
          <a:off x="1479096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425903</xdr:colOff>
      <xdr:row>11</xdr:row>
      <xdr:rowOff>137432</xdr:rowOff>
    </xdr:from>
    <xdr:ext cx="104775" cy="257175"/>
    <xdr:sp macro="" textlink="">
      <xdr:nvSpPr>
        <xdr:cNvPr id="5421" name="Text Box 16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>
          <a:spLocks noChangeArrowheads="1"/>
        </xdr:cNvSpPr>
      </xdr:nvSpPr>
      <xdr:spPr bwMode="auto">
        <a:xfrm>
          <a:off x="1387928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04775" cy="257175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>
          <a:spLocks noChangeArrowheads="1"/>
        </xdr:cNvSpPr>
      </xdr:nvSpPr>
      <xdr:spPr bwMode="auto">
        <a:xfrm>
          <a:off x="59912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255271</xdr:colOff>
      <xdr:row>23</xdr:row>
      <xdr:rowOff>137160</xdr:rowOff>
    </xdr:from>
    <xdr:ext cx="104775" cy="257175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>
          <a:spLocks noChangeArrowheads="1"/>
        </xdr:cNvSpPr>
      </xdr:nvSpPr>
      <xdr:spPr bwMode="auto">
        <a:xfrm>
          <a:off x="5932171" y="60617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7</xdr:row>
      <xdr:rowOff>71437</xdr:rowOff>
    </xdr:from>
    <xdr:ext cx="104775" cy="257175"/>
    <xdr:sp macro="" textlink="">
      <xdr:nvSpPr>
        <xdr:cNvPr id="5425" name="Text Box 5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9548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133351</xdr:colOff>
      <xdr:row>20</xdr:row>
      <xdr:rowOff>0</xdr:rowOff>
    </xdr:from>
    <xdr:ext cx="104775" cy="257175"/>
    <xdr:sp macro="" textlink="">
      <xdr:nvSpPr>
        <xdr:cNvPr id="5426" name="Text Box 16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>
          <a:spLocks noChangeArrowheads="1"/>
        </xdr:cNvSpPr>
      </xdr:nvSpPr>
      <xdr:spPr bwMode="auto">
        <a:xfrm>
          <a:off x="8496301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213360</xdr:colOff>
      <xdr:row>22</xdr:row>
      <xdr:rowOff>152400</xdr:rowOff>
    </xdr:from>
    <xdr:ext cx="104775" cy="2571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>
          <a:spLocks noChangeArrowheads="1"/>
        </xdr:cNvSpPr>
      </xdr:nvSpPr>
      <xdr:spPr bwMode="auto">
        <a:xfrm>
          <a:off x="5890260" y="5886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274320</xdr:colOff>
      <xdr:row>23</xdr:row>
      <xdr:rowOff>30480</xdr:rowOff>
    </xdr:from>
    <xdr:ext cx="104775" cy="257175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>
          <a:spLocks noChangeArrowheads="1"/>
        </xdr:cNvSpPr>
      </xdr:nvSpPr>
      <xdr:spPr bwMode="auto">
        <a:xfrm>
          <a:off x="5951220" y="59550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266700</xdr:colOff>
      <xdr:row>23</xdr:row>
      <xdr:rowOff>68580</xdr:rowOff>
    </xdr:from>
    <xdr:ext cx="104775" cy="257175"/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>
          <a:spLocks noChangeArrowheads="1"/>
        </xdr:cNvSpPr>
      </xdr:nvSpPr>
      <xdr:spPr bwMode="auto">
        <a:xfrm>
          <a:off x="5943600" y="5993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1074420</xdr:colOff>
      <xdr:row>26</xdr:row>
      <xdr:rowOff>76200</xdr:rowOff>
    </xdr:from>
    <xdr:ext cx="104775" cy="257175"/>
    <xdr:sp macro="" textlink="">
      <xdr:nvSpPr>
        <xdr:cNvPr id="5430" name="Text Box 5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>
          <a:spLocks noChangeArrowheads="1"/>
        </xdr:cNvSpPr>
      </xdr:nvSpPr>
      <xdr:spPr bwMode="auto">
        <a:xfrm>
          <a:off x="9437370" y="676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35720</xdr:colOff>
      <xdr:row>20</xdr:row>
      <xdr:rowOff>0</xdr:rowOff>
    </xdr:from>
    <xdr:ext cx="104775" cy="257175"/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>
          <a:spLocks noChangeArrowheads="1"/>
        </xdr:cNvSpPr>
      </xdr:nvSpPr>
      <xdr:spPr bwMode="auto">
        <a:xfrm>
          <a:off x="762714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1186203</xdr:colOff>
      <xdr:row>20</xdr:row>
      <xdr:rowOff>0</xdr:rowOff>
    </xdr:from>
    <xdr:ext cx="104775" cy="257175"/>
    <xdr:sp macro="" textlink="">
      <xdr:nvSpPr>
        <xdr:cNvPr id="5432" name="Text Box 16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>
          <a:spLocks noChangeArrowheads="1"/>
        </xdr:cNvSpPr>
      </xdr:nvSpPr>
      <xdr:spPr bwMode="auto">
        <a:xfrm>
          <a:off x="7177428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437" name="Text Box 5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42" name="Text Box 5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29</xdr:row>
      <xdr:rowOff>28575</xdr:rowOff>
    </xdr:from>
    <xdr:ext cx="104775" cy="257175"/>
    <xdr:sp macro="" textlink="">
      <xdr:nvSpPr>
        <xdr:cNvPr id="5443" name="Text Box 16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>
          <a:spLocks noChangeArrowheads="1"/>
        </xdr:cNvSpPr>
      </xdr:nvSpPr>
      <xdr:spPr bwMode="auto">
        <a:xfrm>
          <a:off x="1333500" y="7677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30</xdr:row>
      <xdr:rowOff>64294</xdr:rowOff>
    </xdr:from>
    <xdr:ext cx="104775" cy="257175"/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>
          <a:spLocks noChangeArrowheads="1"/>
        </xdr:cNvSpPr>
      </xdr:nvSpPr>
      <xdr:spPr bwMode="auto">
        <a:xfrm>
          <a:off x="3679031" y="79033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49" name="Text Box 4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50" name="Text Box 5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5" name="Text Box 5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257175</xdr:colOff>
      <xdr:row>22</xdr:row>
      <xdr:rowOff>171450</xdr:rowOff>
    </xdr:from>
    <xdr:ext cx="104775" cy="257175"/>
    <xdr:sp macro="" textlink="">
      <xdr:nvSpPr>
        <xdr:cNvPr id="5456" name="Text Box 16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>
          <a:spLocks noChangeArrowheads="1"/>
        </xdr:cNvSpPr>
      </xdr:nvSpPr>
      <xdr:spPr bwMode="auto">
        <a:xfrm>
          <a:off x="86201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04775" cy="257175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59912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571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57175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57175"/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57175"/>
    <xdr:sp macro="" textlink="">
      <xdr:nvSpPr>
        <xdr:cNvPr id="5462" name="Text Box 4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04775" cy="257175"/>
    <xdr:sp macro="" textlink="">
      <xdr:nvSpPr>
        <xdr:cNvPr id="5463" name="Text Box 5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>
          <a:spLocks noChangeArrowheads="1"/>
        </xdr:cNvSpPr>
      </xdr:nvSpPr>
      <xdr:spPr bwMode="auto">
        <a:xfrm>
          <a:off x="59912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68" name="Text Box 5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27</xdr:row>
      <xdr:rowOff>114300</xdr:rowOff>
    </xdr:from>
    <xdr:ext cx="104775" cy="257175"/>
    <xdr:sp macro="" textlink="">
      <xdr:nvSpPr>
        <xdr:cNvPr id="5469" name="Text Box 16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>
          <a:spLocks noChangeArrowheads="1"/>
        </xdr:cNvSpPr>
      </xdr:nvSpPr>
      <xdr:spPr bwMode="auto">
        <a:xfrm>
          <a:off x="6448425" y="4895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109008</xdr:colOff>
      <xdr:row>18</xdr:row>
      <xdr:rowOff>172508</xdr:rowOff>
    </xdr:from>
    <xdr:ext cx="104775" cy="257175"/>
    <xdr:sp macro="" textlink="">
      <xdr:nvSpPr>
        <xdr:cNvPr id="5474" name="Text Box 16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>
          <a:spLocks noChangeArrowheads="1"/>
        </xdr:cNvSpPr>
      </xdr:nvSpPr>
      <xdr:spPr bwMode="auto">
        <a:xfrm>
          <a:off x="7700433" y="51445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479" name="Text Box 5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>
          <a:spLocks noChangeArrowheads="1"/>
        </xdr:cNvSpPr>
      </xdr:nvSpPr>
      <xdr:spPr bwMode="auto">
        <a:xfrm>
          <a:off x="59912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27</xdr:row>
      <xdr:rowOff>28575</xdr:rowOff>
    </xdr:from>
    <xdr:ext cx="104775" cy="257175"/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>
          <a:spLocks noChangeArrowheads="1"/>
        </xdr:cNvSpPr>
      </xdr:nvSpPr>
      <xdr:spPr bwMode="auto">
        <a:xfrm>
          <a:off x="6525985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802481</xdr:colOff>
      <xdr:row>22</xdr:row>
      <xdr:rowOff>16668</xdr:rowOff>
    </xdr:from>
    <xdr:ext cx="104775" cy="257175"/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>
          <a:spLocks noChangeArrowheads="1"/>
        </xdr:cNvSpPr>
      </xdr:nvSpPr>
      <xdr:spPr bwMode="auto">
        <a:xfrm>
          <a:off x="9165431" y="5750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27</xdr:row>
      <xdr:rowOff>52387</xdr:rowOff>
    </xdr:from>
    <xdr:ext cx="104775" cy="257175"/>
    <xdr:sp macro="" textlink="">
      <xdr:nvSpPr>
        <xdr:cNvPr id="5482" name="Text Box 16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>
          <a:spLocks noChangeArrowheads="1"/>
        </xdr:cNvSpPr>
      </xdr:nvSpPr>
      <xdr:spPr bwMode="auto">
        <a:xfrm>
          <a:off x="8070057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538843</xdr:colOff>
      <xdr:row>23</xdr:row>
      <xdr:rowOff>136072</xdr:rowOff>
    </xdr:from>
    <xdr:ext cx="104775" cy="2571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>
          <a:spLocks noChangeArrowheads="1"/>
        </xdr:cNvSpPr>
      </xdr:nvSpPr>
      <xdr:spPr bwMode="auto">
        <a:xfrm>
          <a:off x="6530068" y="60606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18</xdr:row>
      <xdr:rowOff>28575</xdr:rowOff>
    </xdr:from>
    <xdr:ext cx="104775" cy="257175"/>
    <xdr:sp macro="" textlink="">
      <xdr:nvSpPr>
        <xdr:cNvPr id="5484" name="Text Box 16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>
          <a:spLocks noChangeArrowheads="1"/>
        </xdr:cNvSpPr>
      </xdr:nvSpPr>
      <xdr:spPr bwMode="auto">
        <a:xfrm>
          <a:off x="6362700" y="500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87" name="Text Box 3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89" name="Text Box 5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13</xdr:row>
      <xdr:rowOff>3175</xdr:rowOff>
    </xdr:from>
    <xdr:ext cx="104775" cy="257175"/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>
          <a:spLocks noChangeArrowheads="1"/>
        </xdr:cNvSpPr>
      </xdr:nvSpPr>
      <xdr:spPr bwMode="auto">
        <a:xfrm>
          <a:off x="331802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93" name="Text Box 3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11</xdr:row>
      <xdr:rowOff>110218</xdr:rowOff>
    </xdr:from>
    <xdr:ext cx="104775" cy="257175"/>
    <xdr:sp macro="" textlink="">
      <xdr:nvSpPr>
        <xdr:cNvPr id="5495" name="Text Box 16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>
          <a:spLocks noChangeArrowheads="1"/>
        </xdr:cNvSpPr>
      </xdr:nvSpPr>
      <xdr:spPr bwMode="auto">
        <a:xfrm>
          <a:off x="361269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>
          <a:spLocks noChangeArrowheads="1"/>
        </xdr:cNvSpPr>
      </xdr:nvSpPr>
      <xdr:spPr bwMode="auto">
        <a:xfrm>
          <a:off x="9620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4" name="Text Box 5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5" name="Text Box 6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1491683</xdr:colOff>
      <xdr:row>7</xdr:row>
      <xdr:rowOff>163286</xdr:rowOff>
    </xdr:from>
    <xdr:ext cx="104775" cy="257175"/>
    <xdr:sp macro="" textlink="">
      <xdr:nvSpPr>
        <xdr:cNvPr id="5506" name="Text Box 7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>
          <a:spLocks noChangeArrowheads="1"/>
        </xdr:cNvSpPr>
      </xdr:nvSpPr>
      <xdr:spPr bwMode="auto">
        <a:xfrm>
          <a:off x="2453708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12" name="Text Box 5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04775" cy="2571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04775" cy="257175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04775" cy="257175"/>
    <xdr:sp macro="" textlink="">
      <xdr:nvSpPr>
        <xdr:cNvPr id="5515" name="Text Box 3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04775" cy="257175"/>
    <xdr:sp macro="" textlink="">
      <xdr:nvSpPr>
        <xdr:cNvPr id="5516" name="Text Box 4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104775" cy="257175"/>
    <xdr:sp macro="" textlink="">
      <xdr:nvSpPr>
        <xdr:cNvPr id="5517" name="Text Box 5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>
          <a:spLocks noChangeArrowheads="1"/>
        </xdr:cNvSpPr>
      </xdr:nvSpPr>
      <xdr:spPr bwMode="auto">
        <a:xfrm>
          <a:off x="59912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645795</xdr:colOff>
      <xdr:row>9</xdr:row>
      <xdr:rowOff>150495</xdr:rowOff>
    </xdr:from>
    <xdr:ext cx="104775" cy="257175"/>
    <xdr:sp macro="" textlink="">
      <xdr:nvSpPr>
        <xdr:cNvPr id="5518" name="Text Box 16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>
          <a:spLocks noChangeArrowheads="1"/>
        </xdr:cNvSpPr>
      </xdr:nvSpPr>
      <xdr:spPr bwMode="auto">
        <a:xfrm>
          <a:off x="8237220" y="18649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</xdr:colOff>
      <xdr:row>9</xdr:row>
      <xdr:rowOff>60960</xdr:rowOff>
    </xdr:from>
    <xdr:ext cx="104775" cy="2571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>
          <a:spLocks noChangeArrowheads="1"/>
        </xdr:cNvSpPr>
      </xdr:nvSpPr>
      <xdr:spPr bwMode="auto">
        <a:xfrm>
          <a:off x="6014085" y="17754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1554480</xdr:colOff>
      <xdr:row>9</xdr:row>
      <xdr:rowOff>68580</xdr:rowOff>
    </xdr:from>
    <xdr:ext cx="104775" cy="257175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>
          <a:spLocks noChangeArrowheads="1"/>
        </xdr:cNvSpPr>
      </xdr:nvSpPr>
      <xdr:spPr bwMode="auto">
        <a:xfrm>
          <a:off x="7545705" y="178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288131</xdr:colOff>
      <xdr:row>9</xdr:row>
      <xdr:rowOff>64294</xdr:rowOff>
    </xdr:from>
    <xdr:ext cx="104775" cy="257175"/>
    <xdr:sp macro="" textlink="">
      <xdr:nvSpPr>
        <xdr:cNvPr id="5521" name="Text Box 16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>
          <a:spLocks noChangeArrowheads="1"/>
        </xdr:cNvSpPr>
      </xdr:nvSpPr>
      <xdr:spPr bwMode="auto">
        <a:xfrm>
          <a:off x="8651081" y="1778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6" name="Text Box 5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4775" cy="257175"/>
    <xdr:sp macro="" textlink="">
      <xdr:nvSpPr>
        <xdr:cNvPr id="5527" name="Text Box 6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2" name="Text Box 5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31</xdr:row>
      <xdr:rowOff>28575</xdr:rowOff>
    </xdr:from>
    <xdr:ext cx="104775" cy="257175"/>
    <xdr:sp macro="" textlink="">
      <xdr:nvSpPr>
        <xdr:cNvPr id="5533" name="Text Box 16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>
          <a:spLocks noChangeArrowheads="1"/>
        </xdr:cNvSpPr>
      </xdr:nvSpPr>
      <xdr:spPr bwMode="auto">
        <a:xfrm>
          <a:off x="6362700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31</xdr:row>
      <xdr:rowOff>28575</xdr:rowOff>
    </xdr:from>
    <xdr:ext cx="104775" cy="257175"/>
    <xdr:sp macro="" textlink="">
      <xdr:nvSpPr>
        <xdr:cNvPr id="5538" name="Text Box 16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>
          <a:spLocks noChangeArrowheads="1"/>
        </xdr:cNvSpPr>
      </xdr:nvSpPr>
      <xdr:spPr bwMode="auto">
        <a:xfrm>
          <a:off x="6362700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41" name="Text Box 3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534760</xdr:colOff>
      <xdr:row>31</xdr:row>
      <xdr:rowOff>28575</xdr:rowOff>
    </xdr:from>
    <xdr:ext cx="104775" cy="257175"/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>
          <a:spLocks noChangeArrowheads="1"/>
        </xdr:cNvSpPr>
      </xdr:nvSpPr>
      <xdr:spPr bwMode="auto">
        <a:xfrm>
          <a:off x="6525985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11906</xdr:colOff>
      <xdr:row>33</xdr:row>
      <xdr:rowOff>130968</xdr:rowOff>
    </xdr:from>
    <xdr:ext cx="104775" cy="257175"/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>
          <a:spLocks noChangeArrowheads="1"/>
        </xdr:cNvSpPr>
      </xdr:nvSpPr>
      <xdr:spPr bwMode="auto">
        <a:xfrm>
          <a:off x="11156156" y="73985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136072</xdr:colOff>
      <xdr:row>27</xdr:row>
      <xdr:rowOff>149679</xdr:rowOff>
    </xdr:from>
    <xdr:ext cx="104775" cy="2571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>
          <a:spLocks noChangeArrowheads="1"/>
        </xdr:cNvSpPr>
      </xdr:nvSpPr>
      <xdr:spPr bwMode="auto">
        <a:xfrm>
          <a:off x="7727497" y="645522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371475</xdr:colOff>
      <xdr:row>38</xdr:row>
      <xdr:rowOff>28575</xdr:rowOff>
    </xdr:from>
    <xdr:ext cx="104775" cy="257175"/>
    <xdr:sp macro="" textlink="">
      <xdr:nvSpPr>
        <xdr:cNvPr id="5547" name="Text Box 16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>
          <a:spLocks noChangeArrowheads="1"/>
        </xdr:cNvSpPr>
      </xdr:nvSpPr>
      <xdr:spPr bwMode="auto">
        <a:xfrm>
          <a:off x="11515725" y="7867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52" name="Text Box 5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310515</xdr:colOff>
      <xdr:row>38</xdr:row>
      <xdr:rowOff>20955</xdr:rowOff>
    </xdr:from>
    <xdr:ext cx="104775" cy="257175"/>
    <xdr:sp macro="" textlink="">
      <xdr:nvSpPr>
        <xdr:cNvPr id="5553" name="Text Box 16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>
          <a:spLocks noChangeArrowheads="1"/>
        </xdr:cNvSpPr>
      </xdr:nvSpPr>
      <xdr:spPr bwMode="auto">
        <a:xfrm>
          <a:off x="11454765" y="78600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56" name="Text Box 3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221796</xdr:colOff>
      <xdr:row>38</xdr:row>
      <xdr:rowOff>0</xdr:rowOff>
    </xdr:from>
    <xdr:ext cx="104775" cy="257175"/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>
          <a:spLocks noChangeArrowheads="1"/>
        </xdr:cNvSpPr>
      </xdr:nvSpPr>
      <xdr:spPr bwMode="auto">
        <a:xfrm>
          <a:off x="11366046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61" name="Text Box 3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04775" cy="257175"/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>
          <a:spLocks noChangeArrowheads="1"/>
        </xdr:cNvSpPr>
      </xdr:nvSpPr>
      <xdr:spPr bwMode="auto">
        <a:xfrm>
          <a:off x="1114425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571501</xdr:colOff>
      <xdr:row>13</xdr:row>
      <xdr:rowOff>106204</xdr:rowOff>
    </xdr:from>
    <xdr:ext cx="104775" cy="257175"/>
    <xdr:sp macro="" textlink="">
      <xdr:nvSpPr>
        <xdr:cNvPr id="5563" name="Text Box 16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>
          <a:spLocks noChangeArrowheads="1"/>
        </xdr:cNvSpPr>
      </xdr:nvSpPr>
      <xdr:spPr bwMode="auto">
        <a:xfrm>
          <a:off x="9525001" y="25827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8" name="Text Box 5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569" name="Text Box 6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35719</xdr:colOff>
      <xdr:row>38</xdr:row>
      <xdr:rowOff>0</xdr:rowOff>
    </xdr:from>
    <xdr:ext cx="104775" cy="257175"/>
    <xdr:sp macro="" textlink="">
      <xdr:nvSpPr>
        <xdr:cNvPr id="5570" name="Text Box 7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>
          <a:spLocks noChangeArrowheads="1"/>
        </xdr:cNvSpPr>
      </xdr:nvSpPr>
      <xdr:spPr bwMode="auto">
        <a:xfrm>
          <a:off x="11179969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1186203</xdr:colOff>
      <xdr:row>31</xdr:row>
      <xdr:rowOff>28575</xdr:rowOff>
    </xdr:from>
    <xdr:ext cx="104775" cy="257175"/>
    <xdr:sp macro="" textlink="">
      <xdr:nvSpPr>
        <xdr:cNvPr id="5571" name="Text Box 16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>
          <a:spLocks noChangeArrowheads="1"/>
        </xdr:cNvSpPr>
      </xdr:nvSpPr>
      <xdr:spPr bwMode="auto">
        <a:xfrm>
          <a:off x="7177428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5576" name="Text Box 5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577" name="Text Box 16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5</xdr:row>
      <xdr:rowOff>180294</xdr:rowOff>
    </xdr:from>
    <xdr:ext cx="104775" cy="257175"/>
    <xdr:sp macro="" textlink="">
      <xdr:nvSpPr>
        <xdr:cNvPr id="5578" name="Text Box 5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>
          <a:spLocks noChangeArrowheads="1"/>
        </xdr:cNvSpPr>
      </xdr:nvSpPr>
      <xdr:spPr bwMode="auto">
        <a:xfrm>
          <a:off x="98073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1" name="Text Box 3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2" name="Text Box 4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3" name="Text Box 5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6" name="Text Box 3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278471</xdr:colOff>
      <xdr:row>7</xdr:row>
      <xdr:rowOff>82732</xdr:rowOff>
    </xdr:from>
    <xdr:ext cx="104775" cy="257175"/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>
          <a:spLocks noChangeArrowheads="1"/>
        </xdr:cNvSpPr>
      </xdr:nvSpPr>
      <xdr:spPr bwMode="auto">
        <a:xfrm>
          <a:off x="1240496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1" name="Text Box 3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4</xdr:row>
      <xdr:rowOff>163286</xdr:rowOff>
    </xdr:from>
    <xdr:ext cx="104775" cy="257175"/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>
          <a:spLocks noChangeArrowheads="1"/>
        </xdr:cNvSpPr>
      </xdr:nvSpPr>
      <xdr:spPr bwMode="auto">
        <a:xfrm>
          <a:off x="895350" y="1115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5" name="Text Box 3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598" name="Text Box 6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5599" name="Text Box 16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3" name="Text Box 4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4" name="Text Box 5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7" name="Text Box 3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5611" name="Text Box 5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12" name="Text Box 16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5613" name="Text Box 5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8" name="Text Box 5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1" name="Text Box 3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5" name="Text Box 3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27" name="Text Box 5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32" name="Text Box 5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>
          <a:spLocks noChangeArrowheads="1"/>
        </xdr:cNvSpPr>
      </xdr:nvSpPr>
      <xdr:spPr bwMode="auto">
        <a:xfrm>
          <a:off x="13335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39" name="Text Box 16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44" name="Text Box 16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7" name="Text Box 3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50" name="Text Box 16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53" name="Text Box 3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57" name="Text Box 3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>
          <a:spLocks noChangeArrowheads="1"/>
        </xdr:cNvSpPr>
      </xdr:nvSpPr>
      <xdr:spPr bwMode="auto">
        <a:xfrm>
          <a:off x="9620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276225</xdr:colOff>
      <xdr:row>11</xdr:row>
      <xdr:rowOff>76200</xdr:rowOff>
    </xdr:from>
    <xdr:ext cx="104775" cy="257175"/>
    <xdr:sp macro="" textlink="">
      <xdr:nvSpPr>
        <xdr:cNvPr id="5659" name="Text Box 5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>
          <a:spLocks noChangeArrowheads="1"/>
        </xdr:cNvSpPr>
      </xdr:nvSpPr>
      <xdr:spPr bwMode="auto">
        <a:xfrm>
          <a:off x="366712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895350</xdr:colOff>
      <xdr:row>13</xdr:row>
      <xdr:rowOff>68580</xdr:rowOff>
    </xdr:from>
    <xdr:ext cx="104775" cy="257175"/>
    <xdr:sp macro="" textlink="">
      <xdr:nvSpPr>
        <xdr:cNvPr id="5660" name="Text Box 16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>
          <a:spLocks noChangeArrowheads="1"/>
        </xdr:cNvSpPr>
      </xdr:nvSpPr>
      <xdr:spPr bwMode="auto">
        <a:xfrm>
          <a:off x="1857375" y="34975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3" name="Text Box 3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66" name="Text Box 16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69" name="Text Box 3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0" name="Text Box 4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76" name="Text Box 5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11</xdr:row>
      <xdr:rowOff>28575</xdr:rowOff>
    </xdr:from>
    <xdr:ext cx="104775" cy="257175"/>
    <xdr:sp macro="" textlink="">
      <xdr:nvSpPr>
        <xdr:cNvPr id="5677" name="Text Box 16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>
          <a:spLocks noChangeArrowheads="1"/>
        </xdr:cNvSpPr>
      </xdr:nvSpPr>
      <xdr:spPr bwMode="auto">
        <a:xfrm>
          <a:off x="14967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5</xdr:row>
      <xdr:rowOff>163286</xdr:rowOff>
    </xdr:from>
    <xdr:ext cx="104775" cy="257175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>
          <a:spLocks noChangeArrowheads="1"/>
        </xdr:cNvSpPr>
      </xdr:nvSpPr>
      <xdr:spPr bwMode="auto">
        <a:xfrm>
          <a:off x="8953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105985</xdr:colOff>
      <xdr:row>11</xdr:row>
      <xdr:rowOff>96307</xdr:rowOff>
    </xdr:from>
    <xdr:ext cx="104775" cy="257175"/>
    <xdr:sp macro="" textlink="">
      <xdr:nvSpPr>
        <xdr:cNvPr id="5680" name="Text Box 16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>
          <a:spLocks noChangeArrowheads="1"/>
        </xdr:cNvSpPr>
      </xdr:nvSpPr>
      <xdr:spPr bwMode="auto">
        <a:xfrm>
          <a:off x="1068010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11</xdr:row>
      <xdr:rowOff>110218</xdr:rowOff>
    </xdr:from>
    <xdr:ext cx="104775" cy="257175"/>
    <xdr:sp macro="" textlink="">
      <xdr:nvSpPr>
        <xdr:cNvPr id="5685" name="Text Box 16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>
          <a:spLocks noChangeArrowheads="1"/>
        </xdr:cNvSpPr>
      </xdr:nvSpPr>
      <xdr:spPr bwMode="auto">
        <a:xfrm>
          <a:off x="361269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11</xdr:row>
      <xdr:rowOff>16669</xdr:rowOff>
    </xdr:from>
    <xdr:ext cx="104775" cy="257175"/>
    <xdr:sp macro="" textlink="">
      <xdr:nvSpPr>
        <xdr:cNvPr id="5686" name="Text Box 16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>
          <a:spLocks noChangeArrowheads="1"/>
        </xdr:cNvSpPr>
      </xdr:nvSpPr>
      <xdr:spPr bwMode="auto">
        <a:xfrm>
          <a:off x="352425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89" name="Text Box 3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0" name="Text Box 4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1" name="Text Box 5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729003</xdr:colOff>
      <xdr:row>10</xdr:row>
      <xdr:rowOff>76200</xdr:rowOff>
    </xdr:from>
    <xdr:ext cx="104775" cy="257175"/>
    <xdr:sp macro="" textlink="">
      <xdr:nvSpPr>
        <xdr:cNvPr id="5693" name="Text Box 16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>
          <a:spLocks noChangeArrowheads="1"/>
        </xdr:cNvSpPr>
      </xdr:nvSpPr>
      <xdr:spPr bwMode="auto">
        <a:xfrm>
          <a:off x="11263653" y="333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4</xdr:row>
      <xdr:rowOff>180294</xdr:rowOff>
    </xdr:from>
    <xdr:ext cx="104775" cy="257175"/>
    <xdr:sp macro="" textlink="">
      <xdr:nvSpPr>
        <xdr:cNvPr id="5695" name="Text Box 5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>
          <a:spLocks noChangeArrowheads="1"/>
        </xdr:cNvSpPr>
      </xdr:nvSpPr>
      <xdr:spPr bwMode="auto">
        <a:xfrm>
          <a:off x="9807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699" name="Text Box 4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0" name="Text Box 5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430326</xdr:colOff>
      <xdr:row>12</xdr:row>
      <xdr:rowOff>95251</xdr:rowOff>
    </xdr:from>
    <xdr:ext cx="104775" cy="257175"/>
    <xdr:sp macro="" textlink="">
      <xdr:nvSpPr>
        <xdr:cNvPr id="5705" name="Text Box 7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>
          <a:spLocks noChangeArrowheads="1"/>
        </xdr:cNvSpPr>
      </xdr:nvSpPr>
      <xdr:spPr bwMode="auto">
        <a:xfrm>
          <a:off x="1392351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11</xdr:row>
      <xdr:rowOff>122465</xdr:rowOff>
    </xdr:from>
    <xdr:ext cx="104775" cy="257175"/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>
          <a:spLocks noChangeArrowheads="1"/>
        </xdr:cNvSpPr>
      </xdr:nvSpPr>
      <xdr:spPr bwMode="auto">
        <a:xfrm>
          <a:off x="9756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4" name="Text Box 5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5" name="Text Box 6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>
          <a:spLocks noChangeArrowheads="1"/>
        </xdr:cNvSpPr>
      </xdr:nvSpPr>
      <xdr:spPr bwMode="auto">
        <a:xfrm>
          <a:off x="13335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11</xdr:row>
      <xdr:rowOff>64770</xdr:rowOff>
    </xdr:from>
    <xdr:ext cx="104775" cy="257175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>
          <a:spLocks noChangeArrowheads="1"/>
        </xdr:cNvSpPr>
      </xdr:nvSpPr>
      <xdr:spPr bwMode="auto">
        <a:xfrm>
          <a:off x="31701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5727" name="Text Box 16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5728" name="Text Box 5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5730" name="Text Box 5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4" name="Text Box 4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5" name="Text Box 5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8" name="Text Box 3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4" name="Text Box 5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8" name="Text Box 4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49" name="Text Box 5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30</xdr:row>
      <xdr:rowOff>19050</xdr:rowOff>
    </xdr:from>
    <xdr:ext cx="104775" cy="257175"/>
    <xdr:sp macro="" textlink="">
      <xdr:nvSpPr>
        <xdr:cNvPr id="5750" name="Text Box 16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>
          <a:spLocks noChangeArrowheads="1"/>
        </xdr:cNvSpPr>
      </xdr:nvSpPr>
      <xdr:spPr bwMode="auto">
        <a:xfrm>
          <a:off x="3467100" y="7858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422275</xdr:colOff>
      <xdr:row>19</xdr:row>
      <xdr:rowOff>79375</xdr:rowOff>
    </xdr:from>
    <xdr:ext cx="104775" cy="257175"/>
    <xdr:sp macro="" textlink="">
      <xdr:nvSpPr>
        <xdr:cNvPr id="5756" name="Text Box 16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>
          <a:spLocks noChangeArrowheads="1"/>
        </xdr:cNvSpPr>
      </xdr:nvSpPr>
      <xdr:spPr bwMode="auto">
        <a:xfrm>
          <a:off x="6413500" y="5241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104775" cy="2571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>
          <a:spLocks noChangeArrowheads="1"/>
        </xdr:cNvSpPr>
      </xdr:nvSpPr>
      <xdr:spPr bwMode="auto">
        <a:xfrm>
          <a:off x="59912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367393</xdr:colOff>
      <xdr:row>27</xdr:row>
      <xdr:rowOff>1</xdr:rowOff>
    </xdr:from>
    <xdr:ext cx="104775" cy="257175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>
          <a:spLocks noChangeArrowheads="1"/>
        </xdr:cNvSpPr>
      </xdr:nvSpPr>
      <xdr:spPr bwMode="auto">
        <a:xfrm>
          <a:off x="5987143" y="63055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288131</xdr:colOff>
      <xdr:row>19</xdr:row>
      <xdr:rowOff>64294</xdr:rowOff>
    </xdr:from>
    <xdr:ext cx="104775" cy="257175"/>
    <xdr:sp macro="" textlink="">
      <xdr:nvSpPr>
        <xdr:cNvPr id="5759" name="Text Box 16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>
          <a:spLocks noChangeArrowheads="1"/>
        </xdr:cNvSpPr>
      </xdr:nvSpPr>
      <xdr:spPr bwMode="auto">
        <a:xfrm>
          <a:off x="8651081" y="5226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571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57175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5717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57175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04775" cy="257175"/>
    <xdr:sp macro="" textlink="">
      <xdr:nvSpPr>
        <xdr:cNvPr id="5764" name="Text Box 5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>
          <a:spLocks noChangeArrowheads="1"/>
        </xdr:cNvSpPr>
      </xdr:nvSpPr>
      <xdr:spPr bwMode="auto">
        <a:xfrm>
          <a:off x="59912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68" name="Text Box 4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770" name="Text Box 6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>
          <a:spLocks noChangeArrowheads="1"/>
        </xdr:cNvSpPr>
      </xdr:nvSpPr>
      <xdr:spPr bwMode="auto">
        <a:xfrm>
          <a:off x="9620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4" name="Text Box 4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5" name="Text Box 5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548368</xdr:colOff>
      <xdr:row>27</xdr:row>
      <xdr:rowOff>42182</xdr:rowOff>
    </xdr:from>
    <xdr:ext cx="104775" cy="257175"/>
    <xdr:sp macro="" textlink="">
      <xdr:nvSpPr>
        <xdr:cNvPr id="5776" name="Text Box 16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>
          <a:spLocks noChangeArrowheads="1"/>
        </xdr:cNvSpPr>
      </xdr:nvSpPr>
      <xdr:spPr bwMode="auto">
        <a:xfrm>
          <a:off x="8139793" y="634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0" name="Text Box 4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85" name="Text Box 5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27</xdr:row>
      <xdr:rowOff>130968</xdr:rowOff>
    </xdr:from>
    <xdr:ext cx="104775" cy="257175"/>
    <xdr:sp macro="" textlink="">
      <xdr:nvSpPr>
        <xdr:cNvPr id="5786" name="Text Box 4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>
          <a:spLocks noChangeArrowheads="1"/>
        </xdr:cNvSpPr>
      </xdr:nvSpPr>
      <xdr:spPr bwMode="auto">
        <a:xfrm>
          <a:off x="6003131" y="6436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31</xdr:row>
      <xdr:rowOff>28575</xdr:rowOff>
    </xdr:from>
    <xdr:ext cx="104775" cy="257175"/>
    <xdr:sp macro="" textlink="">
      <xdr:nvSpPr>
        <xdr:cNvPr id="5787" name="Text Box 16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>
          <a:spLocks noChangeArrowheads="1"/>
        </xdr:cNvSpPr>
      </xdr:nvSpPr>
      <xdr:spPr bwMode="auto">
        <a:xfrm>
          <a:off x="6362700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92" name="Text Box 5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793297</xdr:colOff>
      <xdr:row>31</xdr:row>
      <xdr:rowOff>28575</xdr:rowOff>
    </xdr:from>
    <xdr:ext cx="104775" cy="257175"/>
    <xdr:sp macro="" textlink="">
      <xdr:nvSpPr>
        <xdr:cNvPr id="5793" name="Text Box 16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>
          <a:spLocks noChangeArrowheads="1"/>
        </xdr:cNvSpPr>
      </xdr:nvSpPr>
      <xdr:spPr bwMode="auto">
        <a:xfrm>
          <a:off x="6784522" y="690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>
          <a:spLocks noChangeArrowheads="1"/>
        </xdr:cNvSpPr>
      </xdr:nvSpPr>
      <xdr:spPr bwMode="auto">
        <a:xfrm>
          <a:off x="59912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616403</xdr:colOff>
      <xdr:row>33</xdr:row>
      <xdr:rowOff>137432</xdr:rowOff>
    </xdr:from>
    <xdr:ext cx="104775" cy="257175"/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>
          <a:spLocks noChangeArrowheads="1"/>
        </xdr:cNvSpPr>
      </xdr:nvSpPr>
      <xdr:spPr bwMode="auto">
        <a:xfrm>
          <a:off x="11760653" y="74050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104775" cy="257175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>
          <a:spLocks noChangeArrowheads="1"/>
        </xdr:cNvSpPr>
      </xdr:nvSpPr>
      <xdr:spPr bwMode="auto">
        <a:xfrm>
          <a:off x="5991225" y="6877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27</xdr:row>
      <xdr:rowOff>122464</xdr:rowOff>
    </xdr:from>
    <xdr:ext cx="104775" cy="257175"/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>
          <a:spLocks noChangeArrowheads="1"/>
        </xdr:cNvSpPr>
      </xdr:nvSpPr>
      <xdr:spPr bwMode="auto">
        <a:xfrm>
          <a:off x="6004832" y="64280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27</xdr:row>
      <xdr:rowOff>16669</xdr:rowOff>
    </xdr:from>
    <xdr:ext cx="104775" cy="257175"/>
    <xdr:sp macro="" textlink="">
      <xdr:nvSpPr>
        <xdr:cNvPr id="5803" name="Text Box 16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>
          <a:spLocks noChangeArrowheads="1"/>
        </xdr:cNvSpPr>
      </xdr:nvSpPr>
      <xdr:spPr bwMode="auto">
        <a:xfrm>
          <a:off x="8496301" y="6322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539184</xdr:colOff>
      <xdr:row>31</xdr:row>
      <xdr:rowOff>81642</xdr:rowOff>
    </xdr:from>
    <xdr:ext cx="104775" cy="257175"/>
    <xdr:sp macro="" textlink="">
      <xdr:nvSpPr>
        <xdr:cNvPr id="5804" name="Text Box 7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>
          <a:spLocks noChangeArrowheads="1"/>
        </xdr:cNvSpPr>
      </xdr:nvSpPr>
      <xdr:spPr bwMode="auto">
        <a:xfrm>
          <a:off x="8130609" y="69586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690903</xdr:colOff>
      <xdr:row>27</xdr:row>
      <xdr:rowOff>161925</xdr:rowOff>
    </xdr:from>
    <xdr:ext cx="104775" cy="257175"/>
    <xdr:sp macro="" textlink="">
      <xdr:nvSpPr>
        <xdr:cNvPr id="5805" name="Text Box 16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>
          <a:spLocks noChangeArrowheads="1"/>
        </xdr:cNvSpPr>
      </xdr:nvSpPr>
      <xdr:spPr bwMode="auto">
        <a:xfrm>
          <a:off x="1043328" y="6486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09" name="Text Box 4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10" name="Text Box 5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3" name="Text Box 3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4" name="Text Box 4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5" name="Text Box 5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>
          <a:spLocks noChangeArrowheads="1"/>
        </xdr:cNvSpPr>
      </xdr:nvSpPr>
      <xdr:spPr bwMode="auto">
        <a:xfrm>
          <a:off x="13335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19" name="Text Box 3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5821" name="Text Box 16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>
          <a:spLocks noChangeArrowheads="1"/>
        </xdr:cNvSpPr>
      </xdr:nvSpPr>
      <xdr:spPr bwMode="auto">
        <a:xfrm>
          <a:off x="13335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4" name="Text Box 3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6" name="Text Box 5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30</xdr:row>
      <xdr:rowOff>0</xdr:rowOff>
    </xdr:from>
    <xdr:ext cx="104775" cy="257175"/>
    <xdr:sp macro="" textlink="">
      <xdr:nvSpPr>
        <xdr:cNvPr id="5827" name="Text Box 16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>
          <a:spLocks noChangeArrowheads="1"/>
        </xdr:cNvSpPr>
      </xdr:nvSpPr>
      <xdr:spPr bwMode="auto">
        <a:xfrm>
          <a:off x="149678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30</xdr:row>
      <xdr:rowOff>0</xdr:rowOff>
    </xdr:from>
    <xdr:ext cx="104775" cy="257175"/>
    <xdr:sp macro="" textlink="">
      <xdr:nvSpPr>
        <xdr:cNvPr id="5828" name="Text Box 16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>
          <a:spLocks noChangeArrowheads="1"/>
        </xdr:cNvSpPr>
      </xdr:nvSpPr>
      <xdr:spPr bwMode="auto">
        <a:xfrm>
          <a:off x="3021807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5" name="Text Box 3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6" name="Text Box 4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7" name="Text Box 5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38" name="Text Box 6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30</xdr:row>
      <xdr:rowOff>0</xdr:rowOff>
    </xdr:from>
    <xdr:ext cx="104775" cy="257175"/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2148228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2" name="Text Box 3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4" name="Text Box 5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609600</xdr:colOff>
      <xdr:row>30</xdr:row>
      <xdr:rowOff>0</xdr:rowOff>
    </xdr:from>
    <xdr:ext cx="104775" cy="257175"/>
    <xdr:sp macro="" textlink="">
      <xdr:nvSpPr>
        <xdr:cNvPr id="5845" name="Text Box 16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>
          <a:spLocks noChangeArrowheads="1"/>
        </xdr:cNvSpPr>
      </xdr:nvSpPr>
      <xdr:spPr bwMode="auto">
        <a:xfrm>
          <a:off x="40005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8" name="Text Box 3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49" name="Text Box 4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52" name="Text Box 3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54" name="Text Box 5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29</xdr:row>
      <xdr:rowOff>28575</xdr:rowOff>
    </xdr:from>
    <xdr:ext cx="104775" cy="257175"/>
    <xdr:sp macro="" textlink="">
      <xdr:nvSpPr>
        <xdr:cNvPr id="5855" name="Text Box 16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>
          <a:spLocks noChangeArrowheads="1"/>
        </xdr:cNvSpPr>
      </xdr:nvSpPr>
      <xdr:spPr bwMode="auto">
        <a:xfrm>
          <a:off x="1496785" y="7677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29</xdr:row>
      <xdr:rowOff>130968</xdr:rowOff>
    </xdr:from>
    <xdr:ext cx="104775" cy="257175"/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>
          <a:spLocks noChangeArrowheads="1"/>
        </xdr:cNvSpPr>
      </xdr:nvSpPr>
      <xdr:spPr bwMode="auto">
        <a:xfrm>
          <a:off x="973931" y="77795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29</xdr:row>
      <xdr:rowOff>52387</xdr:rowOff>
    </xdr:from>
    <xdr:ext cx="104775" cy="257175"/>
    <xdr:sp macro="" textlink="">
      <xdr:nvSpPr>
        <xdr:cNvPr id="5857" name="Text Box 1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>
          <a:spLocks noChangeArrowheads="1"/>
        </xdr:cNvSpPr>
      </xdr:nvSpPr>
      <xdr:spPr bwMode="auto">
        <a:xfrm>
          <a:off x="3021807" y="7700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462643</xdr:colOff>
      <xdr:row>29</xdr:row>
      <xdr:rowOff>136072</xdr:rowOff>
    </xdr:from>
    <xdr:ext cx="104775" cy="2571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>
          <a:spLocks noChangeArrowheads="1"/>
        </xdr:cNvSpPr>
      </xdr:nvSpPr>
      <xdr:spPr bwMode="auto">
        <a:xfrm>
          <a:off x="1424668" y="77846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>
          <a:spLocks noChangeArrowheads="1"/>
        </xdr:cNvSpPr>
      </xdr:nvSpPr>
      <xdr:spPr bwMode="auto">
        <a:xfrm>
          <a:off x="13335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62" name="Text Box 3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63" name="Text Box 4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64" name="Text Box 5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>
          <a:spLocks noChangeArrowheads="1"/>
        </xdr:cNvSpPr>
      </xdr:nvSpPr>
      <xdr:spPr bwMode="auto">
        <a:xfrm>
          <a:off x="13335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68" name="Text Box 3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04775" cy="257175"/>
    <xdr:sp macro="" textlink="">
      <xdr:nvSpPr>
        <xdr:cNvPr id="5869" name="Text Box 4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>
          <a:spLocks noChangeArrowheads="1"/>
        </xdr:cNvSpPr>
      </xdr:nvSpPr>
      <xdr:spPr bwMode="auto">
        <a:xfrm>
          <a:off x="96202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5872" name="Text Box 3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>
          <a:spLocks noChangeArrowheads="1"/>
        </xdr:cNvSpPr>
      </xdr:nvSpPr>
      <xdr:spPr bwMode="auto">
        <a:xfrm>
          <a:off x="96202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1524000</xdr:colOff>
      <xdr:row>31</xdr:row>
      <xdr:rowOff>40821</xdr:rowOff>
    </xdr:from>
    <xdr:ext cx="104775" cy="257175"/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>
          <a:spLocks noChangeArrowheads="1"/>
        </xdr:cNvSpPr>
      </xdr:nvSpPr>
      <xdr:spPr bwMode="auto">
        <a:xfrm>
          <a:off x="2486025" y="807039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30</xdr:row>
      <xdr:rowOff>16669</xdr:rowOff>
    </xdr:from>
    <xdr:ext cx="104775" cy="257175"/>
    <xdr:sp macro="" textlink="">
      <xdr:nvSpPr>
        <xdr:cNvPr id="5874" name="Text Box 16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>
          <a:spLocks noChangeArrowheads="1"/>
        </xdr:cNvSpPr>
      </xdr:nvSpPr>
      <xdr:spPr bwMode="auto">
        <a:xfrm>
          <a:off x="3524251" y="7855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539184</xdr:colOff>
      <xdr:row>30</xdr:row>
      <xdr:rowOff>0</xdr:rowOff>
    </xdr:from>
    <xdr:ext cx="104775" cy="257175"/>
    <xdr:sp macro="" textlink="">
      <xdr:nvSpPr>
        <xdr:cNvPr id="5875" name="Text Box 7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>
          <a:spLocks noChangeArrowheads="1"/>
        </xdr:cNvSpPr>
      </xdr:nvSpPr>
      <xdr:spPr bwMode="auto">
        <a:xfrm>
          <a:off x="3082359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367053</xdr:colOff>
      <xdr:row>30</xdr:row>
      <xdr:rowOff>161925</xdr:rowOff>
    </xdr:from>
    <xdr:ext cx="104775" cy="257175"/>
    <xdr:sp macro="" textlink="">
      <xdr:nvSpPr>
        <xdr:cNvPr id="5876" name="Text Box 16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>
          <a:spLocks noChangeArrowheads="1"/>
        </xdr:cNvSpPr>
      </xdr:nvSpPr>
      <xdr:spPr bwMode="auto">
        <a:xfrm>
          <a:off x="3757953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79" name="Text Box 3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1" name="Text Box 5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7" name="Text Box 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6" name="Text Box 3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553810</xdr:colOff>
      <xdr:row>24</xdr:row>
      <xdr:rowOff>28575</xdr:rowOff>
    </xdr:from>
    <xdr:ext cx="104775" cy="257175"/>
    <xdr:sp macro="" textlink="">
      <xdr:nvSpPr>
        <xdr:cNvPr id="5903" name="Text Box 16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>
          <a:spLocks noChangeArrowheads="1"/>
        </xdr:cNvSpPr>
      </xdr:nvSpPr>
      <xdr:spPr bwMode="auto">
        <a:xfrm>
          <a:off x="6545035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6" name="Text Box 3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104775" cy="257175"/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>
          <a:spLocks noChangeArrowheads="1"/>
        </xdr:cNvSpPr>
      </xdr:nvSpPr>
      <xdr:spPr bwMode="auto">
        <a:xfrm>
          <a:off x="59912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81642</xdr:colOff>
      <xdr:row>24</xdr:row>
      <xdr:rowOff>54428</xdr:rowOff>
    </xdr:from>
    <xdr:ext cx="104775" cy="257175"/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>
          <a:spLocks noChangeArrowheads="1"/>
        </xdr:cNvSpPr>
      </xdr:nvSpPr>
      <xdr:spPr bwMode="auto">
        <a:xfrm>
          <a:off x="6072867" y="61694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133351</xdr:colOff>
      <xdr:row>24</xdr:row>
      <xdr:rowOff>16669</xdr:rowOff>
    </xdr:from>
    <xdr:ext cx="104775" cy="257175"/>
    <xdr:sp macro="" textlink="">
      <xdr:nvSpPr>
        <xdr:cNvPr id="5909" name="Text Box 16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>
          <a:spLocks noChangeArrowheads="1"/>
        </xdr:cNvSpPr>
      </xdr:nvSpPr>
      <xdr:spPr bwMode="auto">
        <a:xfrm>
          <a:off x="8496301" y="6131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1186203</xdr:colOff>
      <xdr:row>24</xdr:row>
      <xdr:rowOff>28575</xdr:rowOff>
    </xdr:from>
    <xdr:ext cx="104775" cy="257175"/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>
          <a:spLocks noChangeArrowheads="1"/>
        </xdr:cNvSpPr>
      </xdr:nvSpPr>
      <xdr:spPr bwMode="auto">
        <a:xfrm>
          <a:off x="7177428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3" name="Text Box 3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5" name="Text Box 5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6" name="Text Box 6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7" name="Text Box 7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8" name="Text Box 8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19" name="Text Box 9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20" name="Text Box 10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21" name="Text Box 11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106680</xdr:colOff>
      <xdr:row>5</xdr:row>
      <xdr:rowOff>76200</xdr:rowOff>
    </xdr:to>
    <xdr:sp macro="" textlink="">
      <xdr:nvSpPr>
        <xdr:cNvPr id="5922" name="Text Box 12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>
          <a:spLocks noChangeArrowheads="1"/>
        </xdr:cNvSpPr>
      </xdr:nvSpPr>
      <xdr:spPr bwMode="auto">
        <a:xfrm>
          <a:off x="111442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1095375</xdr:colOff>
      <xdr:row>23</xdr:row>
      <xdr:rowOff>0</xdr:rowOff>
    </xdr:from>
    <xdr:to>
      <xdr:col>1</xdr:col>
      <xdr:colOff>1202055</xdr:colOff>
      <xdr:row>24</xdr:row>
      <xdr:rowOff>76200</xdr:rowOff>
    </xdr:to>
    <xdr:sp macro="" textlink="">
      <xdr:nvSpPr>
        <xdr:cNvPr id="5923" name="Text Box 13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>
          <a:spLocks noChangeArrowheads="1"/>
        </xdr:cNvSpPr>
      </xdr:nvSpPr>
      <xdr:spPr bwMode="auto">
        <a:xfrm>
          <a:off x="12849225" y="3429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523875</xdr:colOff>
      <xdr:row>11</xdr:row>
      <xdr:rowOff>114300</xdr:rowOff>
    </xdr:from>
    <xdr:to>
      <xdr:col>10</xdr:col>
      <xdr:colOff>630555</xdr:colOff>
      <xdr:row>13</xdr:row>
      <xdr:rowOff>0</xdr:rowOff>
    </xdr:to>
    <xdr:sp macro="" textlink="">
      <xdr:nvSpPr>
        <xdr:cNvPr id="5924" name="Text Box 14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>
          <a:spLocks noChangeArrowheads="1"/>
        </xdr:cNvSpPr>
      </xdr:nvSpPr>
      <xdr:spPr bwMode="auto">
        <a:xfrm>
          <a:off x="10696575" y="22098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22860</xdr:colOff>
      <xdr:row>4</xdr:row>
      <xdr:rowOff>167640</xdr:rowOff>
    </xdr:from>
    <xdr:to>
      <xdr:col>14</xdr:col>
      <xdr:colOff>129540</xdr:colOff>
      <xdr:row>6</xdr:row>
      <xdr:rowOff>60960</xdr:rowOff>
    </xdr:to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>
          <a:spLocks noChangeArrowheads="1"/>
        </xdr:cNvSpPr>
      </xdr:nvSpPr>
      <xdr:spPr bwMode="auto">
        <a:xfrm>
          <a:off x="12529185" y="929640"/>
          <a:ext cx="1066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466725</xdr:colOff>
      <xdr:row>5</xdr:row>
      <xdr:rowOff>66675</xdr:rowOff>
    </xdr:from>
    <xdr:to>
      <xdr:col>14</xdr:col>
      <xdr:colOff>573405</xdr:colOff>
      <xdr:row>6</xdr:row>
      <xdr:rowOff>142875</xdr:rowOff>
    </xdr:to>
    <xdr:sp macro="" textlink="">
      <xdr:nvSpPr>
        <xdr:cNvPr id="5926" name="Text Box 16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>
          <a:spLocks noChangeArrowheads="1"/>
        </xdr:cNvSpPr>
      </xdr:nvSpPr>
      <xdr:spPr bwMode="auto">
        <a:xfrm>
          <a:off x="12973050" y="10191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29" name="Text Box 3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1" name="Text Box 5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32" name="Text Box 16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5" name="Text Box 3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37" name="Text Box 16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2" name="Text Box 5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43" name="Text Box 16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11</xdr:row>
      <xdr:rowOff>130968</xdr:rowOff>
    </xdr:from>
    <xdr:ext cx="104775" cy="257175"/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>
          <a:spLocks noChangeArrowheads="1"/>
        </xdr:cNvSpPr>
      </xdr:nvSpPr>
      <xdr:spPr bwMode="auto">
        <a:xfrm>
          <a:off x="9739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5948" name="Text Box 16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2" name="Text Box 3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3" name="Text Box 4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4" name="Text Box 5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59" name="Text Box 4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13</xdr:row>
      <xdr:rowOff>120015</xdr:rowOff>
    </xdr:from>
    <xdr:ext cx="104775" cy="257175"/>
    <xdr:sp macro="" textlink="">
      <xdr:nvSpPr>
        <xdr:cNvPr id="5960" name="Text Box 16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>
          <a:spLocks noChangeArrowheads="1"/>
        </xdr:cNvSpPr>
      </xdr:nvSpPr>
      <xdr:spPr bwMode="auto">
        <a:xfrm>
          <a:off x="3521076" y="2215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4" name="Text Box 4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5" name="Text Box 5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931635</xdr:colOff>
      <xdr:row>4</xdr:row>
      <xdr:rowOff>133350</xdr:rowOff>
    </xdr:from>
    <xdr:ext cx="104775" cy="257175"/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>
          <a:spLocks noChangeArrowheads="1"/>
        </xdr:cNvSpPr>
      </xdr:nvSpPr>
      <xdr:spPr bwMode="auto">
        <a:xfrm>
          <a:off x="1284060" y="1657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5</xdr:row>
      <xdr:rowOff>163286</xdr:rowOff>
    </xdr:from>
    <xdr:ext cx="104775" cy="257175"/>
    <xdr:sp macro="" textlink="">
      <xdr:nvSpPr>
        <xdr:cNvPr id="5967" name="Text Box 3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>
          <a:spLocks noChangeArrowheads="1"/>
        </xdr:cNvSpPr>
      </xdr:nvSpPr>
      <xdr:spPr bwMode="auto">
        <a:xfrm>
          <a:off x="8953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11</xdr:row>
      <xdr:rowOff>130968</xdr:rowOff>
    </xdr:from>
    <xdr:ext cx="104775" cy="257175"/>
    <xdr:sp macro="" textlink="">
      <xdr:nvSpPr>
        <xdr:cNvPr id="5968" name="Text Box 4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>
          <a:spLocks noChangeArrowheads="1"/>
        </xdr:cNvSpPr>
      </xdr:nvSpPr>
      <xdr:spPr bwMode="auto">
        <a:xfrm>
          <a:off x="9739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5969" name="Text Box 16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2" name="Text Box 3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4" name="Text Box 5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253093</xdr:colOff>
      <xdr:row>11</xdr:row>
      <xdr:rowOff>111125</xdr:rowOff>
    </xdr:from>
    <xdr:ext cx="104775" cy="257175"/>
    <xdr:sp macro="" textlink="">
      <xdr:nvSpPr>
        <xdr:cNvPr id="5975" name="Text Box 16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>
          <a:spLocks noChangeArrowheads="1"/>
        </xdr:cNvSpPr>
      </xdr:nvSpPr>
      <xdr:spPr bwMode="auto">
        <a:xfrm>
          <a:off x="605518" y="106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8" name="Text Box 5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89" name="Text Box 6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7</xdr:row>
      <xdr:rowOff>147108</xdr:rowOff>
    </xdr:from>
    <xdr:ext cx="104775" cy="257175"/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>
          <a:spLocks noChangeArrowheads="1"/>
        </xdr:cNvSpPr>
      </xdr:nvSpPr>
      <xdr:spPr bwMode="auto">
        <a:xfrm>
          <a:off x="3425637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91" name="Text Box 16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4</xdr:row>
      <xdr:rowOff>180294</xdr:rowOff>
    </xdr:from>
    <xdr:ext cx="104775" cy="257175"/>
    <xdr:sp macro="" textlink="">
      <xdr:nvSpPr>
        <xdr:cNvPr id="5992" name="Text Box 5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>
          <a:spLocks noChangeArrowheads="1"/>
        </xdr:cNvSpPr>
      </xdr:nvSpPr>
      <xdr:spPr bwMode="auto">
        <a:xfrm>
          <a:off x="9807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5" name="Text Box 3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6" name="Text Box 4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7" name="Text Box 5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7" name="Text Box 3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8" name="Text Box 4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0" name="Text Box 6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>
          <a:spLocks noChangeArrowheads="1"/>
        </xdr:cNvSpPr>
      </xdr:nvSpPr>
      <xdr:spPr bwMode="auto">
        <a:xfrm>
          <a:off x="13335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6" name="Text Box 5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20" name="Text Box 4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6023" name="Text Box 5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6024" name="Text Box 16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>
          <a:spLocks noChangeArrowheads="1"/>
        </xdr:cNvSpPr>
      </xdr:nvSpPr>
      <xdr:spPr bwMode="auto">
        <a:xfrm>
          <a:off x="9548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30" name="Text Box 5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33" name="Text Box 3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37" name="Text Box 3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38" name="Text Box 4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39" name="Text Box 5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4" name="Text Box 5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6045" name="Text Box 16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49" name="Text Box 4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6050" name="Text Box 16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53" name="Text Box 3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6056" name="Text Box 16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6060" name="Text Box 16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4" name="Text Box 4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5" name="Text Box 5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6066" name="Text Box 16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>
          <a:spLocks noChangeArrowheads="1"/>
        </xdr:cNvSpPr>
      </xdr:nvSpPr>
      <xdr:spPr bwMode="auto">
        <a:xfrm>
          <a:off x="13335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0" name="Text Box 4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3" name="Text Box 3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11</xdr:row>
      <xdr:rowOff>28575</xdr:rowOff>
    </xdr:from>
    <xdr:ext cx="104775" cy="257175"/>
    <xdr:sp macro="" textlink="">
      <xdr:nvSpPr>
        <xdr:cNvPr id="6076" name="Text Box 16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>
          <a:spLocks noChangeArrowheads="1"/>
        </xdr:cNvSpPr>
      </xdr:nvSpPr>
      <xdr:spPr bwMode="auto">
        <a:xfrm>
          <a:off x="14967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571500</xdr:colOff>
      <xdr:row>11</xdr:row>
      <xdr:rowOff>68036</xdr:rowOff>
    </xdr:from>
    <xdr:ext cx="104775" cy="257175"/>
    <xdr:sp macro="" textlink="">
      <xdr:nvSpPr>
        <xdr:cNvPr id="6077" name="Text Box 3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>
          <a:spLocks noChangeArrowheads="1"/>
        </xdr:cNvSpPr>
      </xdr:nvSpPr>
      <xdr:spPr bwMode="auto">
        <a:xfrm>
          <a:off x="2505075" y="15920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11</xdr:row>
      <xdr:rowOff>52387</xdr:rowOff>
    </xdr:from>
    <xdr:ext cx="104775" cy="257175"/>
    <xdr:sp macro="" textlink="">
      <xdr:nvSpPr>
        <xdr:cNvPr id="6078" name="Text Box 16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>
          <a:spLocks noChangeArrowheads="1"/>
        </xdr:cNvSpPr>
      </xdr:nvSpPr>
      <xdr:spPr bwMode="auto">
        <a:xfrm>
          <a:off x="30218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11</xdr:row>
      <xdr:rowOff>28575</xdr:rowOff>
    </xdr:from>
    <xdr:ext cx="104775" cy="257175"/>
    <xdr:sp macro="" textlink="">
      <xdr:nvSpPr>
        <xdr:cNvPr id="6079" name="Text Box 16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>
          <a:spLocks noChangeArrowheads="1"/>
        </xdr:cNvSpPr>
      </xdr:nvSpPr>
      <xdr:spPr bwMode="auto">
        <a:xfrm>
          <a:off x="10341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8" name="Text Box 5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89" name="Text Box 6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11</xdr:row>
      <xdr:rowOff>111125</xdr:rowOff>
    </xdr:from>
    <xdr:ext cx="104775" cy="257175"/>
    <xdr:sp macro="" textlink="">
      <xdr:nvSpPr>
        <xdr:cNvPr id="6090" name="Text Box 16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>
          <a:spLocks noChangeArrowheads="1"/>
        </xdr:cNvSpPr>
      </xdr:nvSpPr>
      <xdr:spPr bwMode="auto">
        <a:xfrm>
          <a:off x="3535703" y="144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6091" name="Text Box 16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>
          <a:spLocks noChangeArrowheads="1"/>
        </xdr:cNvSpPr>
      </xdr:nvSpPr>
      <xdr:spPr bwMode="auto">
        <a:xfrm>
          <a:off x="13335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6" name="Text Box 5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11</xdr:row>
      <xdr:rowOff>122465</xdr:rowOff>
    </xdr:from>
    <xdr:ext cx="104775" cy="257175"/>
    <xdr:sp macro="" textlink="">
      <xdr:nvSpPr>
        <xdr:cNvPr id="6101" name="Text Box 3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>
          <a:spLocks noChangeArrowheads="1"/>
        </xdr:cNvSpPr>
      </xdr:nvSpPr>
      <xdr:spPr bwMode="auto">
        <a:xfrm>
          <a:off x="9756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11</xdr:row>
      <xdr:rowOff>64770</xdr:rowOff>
    </xdr:from>
    <xdr:ext cx="104775" cy="257175"/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>
          <a:spLocks noChangeArrowheads="1"/>
        </xdr:cNvSpPr>
      </xdr:nvSpPr>
      <xdr:spPr bwMode="auto">
        <a:xfrm>
          <a:off x="31701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</xdr:row>
      <xdr:rowOff>71437</xdr:rowOff>
    </xdr:from>
    <xdr:ext cx="104775" cy="257175"/>
    <xdr:sp macro="" textlink="">
      <xdr:nvSpPr>
        <xdr:cNvPr id="6104" name="Text Box 5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>
          <a:spLocks noChangeArrowheads="1"/>
        </xdr:cNvSpPr>
      </xdr:nvSpPr>
      <xdr:spPr bwMode="auto">
        <a:xfrm>
          <a:off x="9548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</xdr:row>
      <xdr:rowOff>71437</xdr:rowOff>
    </xdr:from>
    <xdr:ext cx="104775" cy="257175"/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>
          <a:spLocks noChangeArrowheads="1"/>
        </xdr:cNvSpPr>
      </xdr:nvSpPr>
      <xdr:spPr bwMode="auto">
        <a:xfrm>
          <a:off x="9548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10" name="Text Box 5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13" name="Text Box 3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17" name="Text Box 3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18" name="Text Box 4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6119" name="Text Box 5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>
          <a:spLocks noChangeArrowheads="1"/>
        </xdr:cNvSpPr>
      </xdr:nvSpPr>
      <xdr:spPr bwMode="auto">
        <a:xfrm>
          <a:off x="9620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24" name="Text Box 5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>
          <a:spLocks noChangeArrowheads="1"/>
        </xdr:cNvSpPr>
      </xdr:nvSpPr>
      <xdr:spPr bwMode="auto">
        <a:xfrm>
          <a:off x="9620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27" name="Text Box 3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28" name="Text Box 4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29" name="Text Box 5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6130" name="Text Box 5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>
          <a:spLocks noChangeArrowheads="1"/>
        </xdr:cNvSpPr>
      </xdr:nvSpPr>
      <xdr:spPr bwMode="auto">
        <a:xfrm>
          <a:off x="9548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33" name="Text Box 3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34" name="Text Box 4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6135" name="Text Box 5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>
          <a:spLocks noChangeArrowheads="1"/>
        </xdr:cNvSpPr>
      </xdr:nvSpPr>
      <xdr:spPr bwMode="auto">
        <a:xfrm>
          <a:off x="9620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517071</xdr:colOff>
      <xdr:row>11</xdr:row>
      <xdr:rowOff>108857</xdr:rowOff>
    </xdr:from>
    <xdr:ext cx="104775" cy="2571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>
          <a:spLocks noChangeArrowheads="1"/>
        </xdr:cNvSpPr>
      </xdr:nvSpPr>
      <xdr:spPr bwMode="auto">
        <a:xfrm>
          <a:off x="14790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425903</xdr:colOff>
      <xdr:row>13</xdr:row>
      <xdr:rowOff>137432</xdr:rowOff>
    </xdr:from>
    <xdr:ext cx="104775" cy="257175"/>
    <xdr:sp macro="" textlink="">
      <xdr:nvSpPr>
        <xdr:cNvPr id="6137" name="Text Box 16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>
          <a:spLocks noChangeArrowheads="1"/>
        </xdr:cNvSpPr>
      </xdr:nvSpPr>
      <xdr:spPr bwMode="auto">
        <a:xfrm>
          <a:off x="13879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6138" name="Text Box 5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>
          <a:spLocks noChangeArrowheads="1"/>
        </xdr:cNvSpPr>
      </xdr:nvSpPr>
      <xdr:spPr bwMode="auto">
        <a:xfrm>
          <a:off x="9548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13</xdr:row>
      <xdr:rowOff>129419</xdr:rowOff>
    </xdr:from>
    <xdr:ext cx="104775" cy="257175"/>
    <xdr:sp macro="" textlink="">
      <xdr:nvSpPr>
        <xdr:cNvPr id="6139" name="Text Box 7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>
          <a:spLocks noChangeArrowheads="1"/>
        </xdr:cNvSpPr>
      </xdr:nvSpPr>
      <xdr:spPr bwMode="auto">
        <a:xfrm>
          <a:off x="3968183" y="2224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44" name="Text Box 5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>
          <a:spLocks noChangeArrowheads="1"/>
        </xdr:cNvSpPr>
      </xdr:nvSpPr>
      <xdr:spPr bwMode="auto">
        <a:xfrm>
          <a:off x="9620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430326</xdr:colOff>
      <xdr:row>5</xdr:row>
      <xdr:rowOff>95251</xdr:rowOff>
    </xdr:from>
    <xdr:ext cx="722199" cy="257175"/>
    <xdr:sp macro="" textlink="">
      <xdr:nvSpPr>
        <xdr:cNvPr id="6150" name="Text Box 7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1392351" y="2381251"/>
          <a:ext cx="72219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4" name="Text Box 4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5" name="Text Box 5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6156" name="Text Box 6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>
          <a:spLocks noChangeArrowheads="1"/>
        </xdr:cNvSpPr>
      </xdr:nvSpPr>
      <xdr:spPr bwMode="auto">
        <a:xfrm>
          <a:off x="9620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1" name="Text Box 5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2" name="Text Box 6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3" name="Text Box 7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4" name="Text Box 8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5" name="Text Box 9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6" name="Text Box 10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7" name="Text Box 11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8" name="Text Box 12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69" name="Text Box 13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70" name="Text Box 14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06680" cy="259080"/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>
          <a:spLocks noChangeArrowheads="1"/>
        </xdr:cNvSpPr>
      </xdr:nvSpPr>
      <xdr:spPr bwMode="auto">
        <a:xfrm>
          <a:off x="5991225" y="2667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7</xdr:row>
      <xdr:rowOff>66675</xdr:rowOff>
    </xdr:from>
    <xdr:ext cx="106680" cy="259080"/>
    <xdr:sp macro="" textlink="">
      <xdr:nvSpPr>
        <xdr:cNvPr id="6172" name="Text Box 16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>
          <a:spLocks noChangeArrowheads="1"/>
        </xdr:cNvSpPr>
      </xdr:nvSpPr>
      <xdr:spPr bwMode="auto">
        <a:xfrm>
          <a:off x="3009900" y="31146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5" name="Text Box 3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6" name="Text Box 4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7" name="Text Box 5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79" name="Text Box 7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0" name="Text Box 8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1" name="Text Box 9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2" name="Text Box 10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3" name="Text Box 11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4" name="Text Box 12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5" name="Text Box 13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6680" cy="259080"/>
    <xdr:sp macro="" textlink="">
      <xdr:nvSpPr>
        <xdr:cNvPr id="6186" name="Text Box 14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104775" cy="2571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>
          <a:spLocks noChangeArrowheads="1"/>
        </xdr:cNvSpPr>
      </xdr:nvSpPr>
      <xdr:spPr bwMode="auto">
        <a:xfrm>
          <a:off x="56769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67733</xdr:colOff>
      <xdr:row>33</xdr:row>
      <xdr:rowOff>160867</xdr:rowOff>
    </xdr:from>
    <xdr:ext cx="104775" cy="257175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>
          <a:spLocks noChangeArrowheads="1"/>
        </xdr:cNvSpPr>
      </xdr:nvSpPr>
      <xdr:spPr bwMode="auto">
        <a:xfrm>
          <a:off x="6058958" y="81904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169332</xdr:colOff>
      <xdr:row>33</xdr:row>
      <xdr:rowOff>67734</xdr:rowOff>
    </xdr:from>
    <xdr:ext cx="104775" cy="257175"/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>
          <a:spLocks noChangeArrowheads="1"/>
        </xdr:cNvSpPr>
      </xdr:nvSpPr>
      <xdr:spPr bwMode="auto">
        <a:xfrm>
          <a:off x="8532282" y="80973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15875</xdr:colOff>
      <xdr:row>32</xdr:row>
      <xdr:rowOff>0</xdr:rowOff>
    </xdr:from>
    <xdr:ext cx="104775" cy="257175"/>
    <xdr:sp macro="" textlink="">
      <xdr:nvSpPr>
        <xdr:cNvPr id="6190" name="Text Box 16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>
          <a:spLocks noChangeArrowheads="1"/>
        </xdr:cNvSpPr>
      </xdr:nvSpPr>
      <xdr:spPr bwMode="auto">
        <a:xfrm>
          <a:off x="60071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</xdr:row>
      <xdr:rowOff>0</xdr:rowOff>
    </xdr:from>
    <xdr:ext cx="106680" cy="259080"/>
    <xdr:sp macro="" textlink="">
      <xdr:nvSpPr>
        <xdr:cNvPr id="6191" name="Text Box 16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>
          <a:spLocks noChangeArrowheads="1"/>
        </xdr:cNvSpPr>
      </xdr:nvSpPr>
      <xdr:spPr bwMode="auto">
        <a:xfrm>
          <a:off x="3009900" y="33051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6" name="Text Box 5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7" name="Text Box 6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8" name="Text Box 7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199" name="Text Box 8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200" name="Text Box 9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201" name="Text Box 10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202" name="Text Box 11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203" name="Text Box 12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6680" cy="259080"/>
    <xdr:sp macro="" textlink="">
      <xdr:nvSpPr>
        <xdr:cNvPr id="6204" name="Text Box 13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>
          <a:spLocks noChangeArrowheads="1"/>
        </xdr:cNvSpPr>
      </xdr:nvSpPr>
      <xdr:spPr bwMode="auto">
        <a:xfrm>
          <a:off x="96202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57150</xdr:rowOff>
    </xdr:from>
    <xdr:ext cx="106680" cy="259080"/>
    <xdr:sp macro="" textlink="">
      <xdr:nvSpPr>
        <xdr:cNvPr id="6205" name="Text Box 14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>
          <a:spLocks noChangeArrowheads="1"/>
        </xdr:cNvSpPr>
      </xdr:nvSpPr>
      <xdr:spPr bwMode="auto">
        <a:xfrm>
          <a:off x="1571625" y="34861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231322</xdr:colOff>
      <xdr:row>40</xdr:row>
      <xdr:rowOff>136072</xdr:rowOff>
    </xdr:from>
    <xdr:ext cx="104775" cy="257175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>
          <a:spLocks noChangeArrowheads="1"/>
        </xdr:cNvSpPr>
      </xdr:nvSpPr>
      <xdr:spPr bwMode="auto">
        <a:xfrm>
          <a:off x="840922" y="83561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09" name="Text Box 3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10" name="Text Box 4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11" name="Text Box 5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645795</xdr:colOff>
      <xdr:row>20</xdr:row>
      <xdr:rowOff>150495</xdr:rowOff>
    </xdr:from>
    <xdr:ext cx="104775" cy="257175"/>
    <xdr:sp macro="" textlink="">
      <xdr:nvSpPr>
        <xdr:cNvPr id="6212" name="Text Box 16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>
          <a:spLocks noChangeArrowheads="1"/>
        </xdr:cNvSpPr>
      </xdr:nvSpPr>
      <xdr:spPr bwMode="auto">
        <a:xfrm>
          <a:off x="8237220" y="55035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04775" cy="257175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>
          <a:spLocks noChangeArrowheads="1"/>
        </xdr:cNvSpPr>
      </xdr:nvSpPr>
      <xdr:spPr bwMode="auto">
        <a:xfrm>
          <a:off x="59912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288131</xdr:colOff>
      <xdr:row>21</xdr:row>
      <xdr:rowOff>64294</xdr:rowOff>
    </xdr:from>
    <xdr:ext cx="104775" cy="257175"/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>
          <a:spLocks noChangeArrowheads="1"/>
        </xdr:cNvSpPr>
      </xdr:nvSpPr>
      <xdr:spPr bwMode="auto">
        <a:xfrm>
          <a:off x="8651081" y="5607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1013883</xdr:colOff>
      <xdr:row>26</xdr:row>
      <xdr:rowOff>163286</xdr:rowOff>
    </xdr:from>
    <xdr:ext cx="104775" cy="257175"/>
    <xdr:sp macro="" textlink="">
      <xdr:nvSpPr>
        <xdr:cNvPr id="6219" name="Text Box 3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>
          <a:spLocks noChangeArrowheads="1"/>
        </xdr:cNvSpPr>
      </xdr:nvSpPr>
      <xdr:spPr bwMode="auto">
        <a:xfrm>
          <a:off x="7005108" y="47543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4" name="Text Box 5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5" name="Text Box 6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26" name="Text Box 16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0" name="Text Box 4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1" name="Text Box 5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345282</xdr:colOff>
      <xdr:row>26</xdr:row>
      <xdr:rowOff>71437</xdr:rowOff>
    </xdr:from>
    <xdr:ext cx="104775" cy="257175"/>
    <xdr:sp macro="" textlink="">
      <xdr:nvSpPr>
        <xdr:cNvPr id="6238" name="Text Box 5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>
          <a:spLocks noChangeArrowheads="1"/>
        </xdr:cNvSpPr>
      </xdr:nvSpPr>
      <xdr:spPr bwMode="auto">
        <a:xfrm>
          <a:off x="5993607" y="6757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239" name="Text Box 16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345282</xdr:colOff>
      <xdr:row>26</xdr:row>
      <xdr:rowOff>71437</xdr:rowOff>
    </xdr:from>
    <xdr:ext cx="104775" cy="257175"/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>
          <a:spLocks noChangeArrowheads="1"/>
        </xdr:cNvSpPr>
      </xdr:nvSpPr>
      <xdr:spPr bwMode="auto">
        <a:xfrm>
          <a:off x="5993607" y="6757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4" name="Text Box 4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5" name="Text Box 5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4" name="Text Box 5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59" name="Text Box 5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60" name="Text Box 16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65" name="Text Box 16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69" name="Text Box 4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70" name="Text Box 5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71" name="Text Box 16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478632</xdr:colOff>
      <xdr:row>26</xdr:row>
      <xdr:rowOff>52387</xdr:rowOff>
    </xdr:from>
    <xdr:ext cx="104775" cy="257175"/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8070057" y="6738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79" name="Text Box 4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0" name="Text Box 5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81" name="Text Box 16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286" name="Text Box 16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0" name="Text Box 4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1" name="Text Box 5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534760</xdr:colOff>
      <xdr:row>26</xdr:row>
      <xdr:rowOff>28575</xdr:rowOff>
    </xdr:from>
    <xdr:ext cx="104775" cy="257175"/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>
          <a:spLocks noChangeArrowheads="1"/>
        </xdr:cNvSpPr>
      </xdr:nvSpPr>
      <xdr:spPr bwMode="auto">
        <a:xfrm>
          <a:off x="652598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478632</xdr:colOff>
      <xdr:row>26</xdr:row>
      <xdr:rowOff>52387</xdr:rowOff>
    </xdr:from>
    <xdr:ext cx="104775" cy="257175"/>
    <xdr:sp macro="" textlink="">
      <xdr:nvSpPr>
        <xdr:cNvPr id="6293" name="Text Box 16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>
          <a:spLocks noChangeArrowheads="1"/>
        </xdr:cNvSpPr>
      </xdr:nvSpPr>
      <xdr:spPr bwMode="auto">
        <a:xfrm>
          <a:off x="8070057" y="6738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72118</xdr:colOff>
      <xdr:row>26</xdr:row>
      <xdr:rowOff>28575</xdr:rowOff>
    </xdr:from>
    <xdr:ext cx="104775" cy="257175"/>
    <xdr:sp macro="" textlink="">
      <xdr:nvSpPr>
        <xdr:cNvPr id="6294" name="Text Box 16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>
          <a:spLocks noChangeArrowheads="1"/>
        </xdr:cNvSpPr>
      </xdr:nvSpPr>
      <xdr:spPr bwMode="auto">
        <a:xfrm>
          <a:off x="6063343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221797</xdr:colOff>
      <xdr:row>26</xdr:row>
      <xdr:rowOff>110218</xdr:rowOff>
    </xdr:from>
    <xdr:ext cx="104775" cy="257175"/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>
          <a:spLocks noChangeArrowheads="1"/>
        </xdr:cNvSpPr>
      </xdr:nvSpPr>
      <xdr:spPr bwMode="auto">
        <a:xfrm>
          <a:off x="8584747" y="6796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9</xdr:col>
      <xdr:colOff>133351</xdr:colOff>
      <xdr:row>26</xdr:row>
      <xdr:rowOff>16669</xdr:rowOff>
    </xdr:from>
    <xdr:ext cx="104775" cy="257175"/>
    <xdr:sp macro="" textlink="">
      <xdr:nvSpPr>
        <xdr:cNvPr id="6300" name="Text Box 16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>
          <a:spLocks noChangeArrowheads="1"/>
        </xdr:cNvSpPr>
      </xdr:nvSpPr>
      <xdr:spPr bwMode="auto">
        <a:xfrm>
          <a:off x="8496301" y="6703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5" name="Text Box 5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6" name="Text Box 6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1186203</xdr:colOff>
      <xdr:row>26</xdr:row>
      <xdr:rowOff>28575</xdr:rowOff>
    </xdr:from>
    <xdr:ext cx="104775" cy="257175"/>
    <xdr:sp macro="" textlink="">
      <xdr:nvSpPr>
        <xdr:cNvPr id="6307" name="Text Box 16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>
          <a:spLocks noChangeArrowheads="1"/>
        </xdr:cNvSpPr>
      </xdr:nvSpPr>
      <xdr:spPr bwMode="auto">
        <a:xfrm>
          <a:off x="7177428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308" name="Text Box 16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3" name="Text Box 5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17" name="Text Box 4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31</xdr:row>
      <xdr:rowOff>71437</xdr:rowOff>
    </xdr:from>
    <xdr:ext cx="104775" cy="257175"/>
    <xdr:sp macro="" textlink="">
      <xdr:nvSpPr>
        <xdr:cNvPr id="6318" name="Text Box 5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>
          <a:spLocks noChangeArrowheads="1"/>
        </xdr:cNvSpPr>
      </xdr:nvSpPr>
      <xdr:spPr bwMode="auto">
        <a:xfrm>
          <a:off x="954882" y="5805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31</xdr:row>
      <xdr:rowOff>71437</xdr:rowOff>
    </xdr:from>
    <xdr:ext cx="104775" cy="257175"/>
    <xdr:sp macro="" textlink="">
      <xdr:nvSpPr>
        <xdr:cNvPr id="6319" name="Text Box 5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>
          <a:spLocks noChangeArrowheads="1"/>
        </xdr:cNvSpPr>
      </xdr:nvSpPr>
      <xdr:spPr bwMode="auto">
        <a:xfrm>
          <a:off x="954882" y="5805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24" name="Text Box 5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29" name="Text Box 5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4" name="Text Box 4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335" name="Text Box 16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40" name="Text Box 5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341" name="Text Box 16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478632</xdr:colOff>
      <xdr:row>26</xdr:row>
      <xdr:rowOff>52387</xdr:rowOff>
    </xdr:from>
    <xdr:ext cx="104775" cy="257175"/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>
          <a:spLocks noChangeArrowheads="1"/>
        </xdr:cNvSpPr>
      </xdr:nvSpPr>
      <xdr:spPr bwMode="auto">
        <a:xfrm>
          <a:off x="8070057" y="6738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0" name="Text Box 5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371475</xdr:colOff>
      <xdr:row>26</xdr:row>
      <xdr:rowOff>28575</xdr:rowOff>
    </xdr:from>
    <xdr:ext cx="104775" cy="257175"/>
    <xdr:sp macro="" textlink="">
      <xdr:nvSpPr>
        <xdr:cNvPr id="6351" name="Text Box 16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>
          <a:spLocks noChangeArrowheads="1"/>
        </xdr:cNvSpPr>
      </xdr:nvSpPr>
      <xdr:spPr bwMode="auto">
        <a:xfrm>
          <a:off x="63627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515710</xdr:colOff>
      <xdr:row>26</xdr:row>
      <xdr:rowOff>47625</xdr:rowOff>
    </xdr:from>
    <xdr:ext cx="104775" cy="257175"/>
    <xdr:sp macro="" textlink="">
      <xdr:nvSpPr>
        <xdr:cNvPr id="6361" name="Text Box 16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>
          <a:spLocks noChangeArrowheads="1"/>
        </xdr:cNvSpPr>
      </xdr:nvSpPr>
      <xdr:spPr bwMode="auto">
        <a:xfrm>
          <a:off x="6506935" y="673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478632</xdr:colOff>
      <xdr:row>26</xdr:row>
      <xdr:rowOff>52387</xdr:rowOff>
    </xdr:from>
    <xdr:ext cx="104775" cy="257175"/>
    <xdr:sp macro="" textlink="">
      <xdr:nvSpPr>
        <xdr:cNvPr id="6362" name="Text Box 16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>
          <a:spLocks noChangeArrowheads="1"/>
        </xdr:cNvSpPr>
      </xdr:nvSpPr>
      <xdr:spPr bwMode="auto">
        <a:xfrm>
          <a:off x="8070057" y="6738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72118</xdr:colOff>
      <xdr:row>26</xdr:row>
      <xdr:rowOff>28575</xdr:rowOff>
    </xdr:from>
    <xdr:ext cx="104775" cy="257175"/>
    <xdr:sp macro="" textlink="">
      <xdr:nvSpPr>
        <xdr:cNvPr id="6363" name="Text Box 16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>
          <a:spLocks noChangeArrowheads="1"/>
        </xdr:cNvSpPr>
      </xdr:nvSpPr>
      <xdr:spPr bwMode="auto">
        <a:xfrm>
          <a:off x="6063343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367" name="Text Box 4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1" name="Text Box 4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2" name="Text Box 5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3" name="Text Box 6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1016870</xdr:colOff>
      <xdr:row>26</xdr:row>
      <xdr:rowOff>87843</xdr:rowOff>
    </xdr:from>
    <xdr:ext cx="104775" cy="257175"/>
    <xdr:sp macro="" textlink="">
      <xdr:nvSpPr>
        <xdr:cNvPr id="6374" name="Text Box 16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>
          <a:spLocks noChangeArrowheads="1"/>
        </xdr:cNvSpPr>
      </xdr:nvSpPr>
      <xdr:spPr bwMode="auto">
        <a:xfrm>
          <a:off x="7008095" y="46788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375" name="Text Box 16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0" name="Text Box 5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31</xdr:row>
      <xdr:rowOff>71437</xdr:rowOff>
    </xdr:from>
    <xdr:ext cx="104775" cy="257175"/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>
          <a:spLocks noChangeArrowheads="1"/>
        </xdr:cNvSpPr>
      </xdr:nvSpPr>
      <xdr:spPr bwMode="auto">
        <a:xfrm>
          <a:off x="954882" y="5805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31</xdr:row>
      <xdr:rowOff>71437</xdr:rowOff>
    </xdr:from>
    <xdr:ext cx="104775" cy="257175"/>
    <xdr:sp macro="" textlink="">
      <xdr:nvSpPr>
        <xdr:cNvPr id="6386" name="Text Box 5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>
          <a:spLocks noChangeArrowheads="1"/>
        </xdr:cNvSpPr>
      </xdr:nvSpPr>
      <xdr:spPr bwMode="auto">
        <a:xfrm>
          <a:off x="954882" y="5805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0" name="Text Box 4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1" name="Text Box 5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6" name="Text Box 5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397" name="Text Box 16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402" name="Text Box 16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6" name="Text Box 4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07" name="Text Box 5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408" name="Text Box 16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31</xdr:row>
      <xdr:rowOff>52387</xdr:rowOff>
    </xdr:from>
    <xdr:ext cx="104775" cy="257175"/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>
          <a:spLocks noChangeArrowheads="1"/>
        </xdr:cNvSpPr>
      </xdr:nvSpPr>
      <xdr:spPr bwMode="auto">
        <a:xfrm>
          <a:off x="3021807" y="578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4" name="Text Box 5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415" name="Text Box 16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420" name="Text Box 16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5" name="Text Box 5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31</xdr:row>
      <xdr:rowOff>28575</xdr:rowOff>
    </xdr:from>
    <xdr:ext cx="104775" cy="257175"/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>
          <a:spLocks noChangeArrowheads="1"/>
        </xdr:cNvSpPr>
      </xdr:nvSpPr>
      <xdr:spPr bwMode="auto">
        <a:xfrm>
          <a:off x="1496785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31</xdr:row>
      <xdr:rowOff>52387</xdr:rowOff>
    </xdr:from>
    <xdr:ext cx="104775" cy="257175"/>
    <xdr:sp macro="" textlink="">
      <xdr:nvSpPr>
        <xdr:cNvPr id="6427" name="Text Box 16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>
          <a:spLocks noChangeArrowheads="1"/>
        </xdr:cNvSpPr>
      </xdr:nvSpPr>
      <xdr:spPr bwMode="auto">
        <a:xfrm>
          <a:off x="3021807" y="578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31</xdr:row>
      <xdr:rowOff>28575</xdr:rowOff>
    </xdr:from>
    <xdr:ext cx="104775" cy="257175"/>
    <xdr:sp macro="" textlink="">
      <xdr:nvSpPr>
        <xdr:cNvPr id="6428" name="Text Box 16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>
          <a:spLocks noChangeArrowheads="1"/>
        </xdr:cNvSpPr>
      </xdr:nvSpPr>
      <xdr:spPr bwMode="auto">
        <a:xfrm>
          <a:off x="1034143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31</xdr:row>
      <xdr:rowOff>111125</xdr:rowOff>
    </xdr:from>
    <xdr:ext cx="104775" cy="257175"/>
    <xdr:sp macro="" textlink="">
      <xdr:nvSpPr>
        <xdr:cNvPr id="6433" name="Text Box 16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>
          <a:spLocks noChangeArrowheads="1"/>
        </xdr:cNvSpPr>
      </xdr:nvSpPr>
      <xdr:spPr bwMode="auto">
        <a:xfrm>
          <a:off x="3535703" y="5845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31</xdr:row>
      <xdr:rowOff>122465</xdr:rowOff>
    </xdr:from>
    <xdr:ext cx="104775" cy="257175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>
          <a:spLocks noChangeArrowheads="1"/>
        </xdr:cNvSpPr>
      </xdr:nvSpPr>
      <xdr:spPr bwMode="auto">
        <a:xfrm>
          <a:off x="975632" y="5856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31</xdr:row>
      <xdr:rowOff>64770</xdr:rowOff>
    </xdr:from>
    <xdr:ext cx="104775" cy="257175"/>
    <xdr:sp macro="" textlink="">
      <xdr:nvSpPr>
        <xdr:cNvPr id="6435" name="Text Box 4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>
          <a:spLocks noChangeArrowheads="1"/>
        </xdr:cNvSpPr>
      </xdr:nvSpPr>
      <xdr:spPr bwMode="auto">
        <a:xfrm>
          <a:off x="3170192" y="5798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152399</xdr:rowOff>
    </xdr:from>
    <xdr:ext cx="104775" cy="257175"/>
    <xdr:sp macro="" textlink="">
      <xdr:nvSpPr>
        <xdr:cNvPr id="6440" name="Text Box 5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>
          <a:spLocks noChangeArrowheads="1"/>
        </xdr:cNvSpPr>
      </xdr:nvSpPr>
      <xdr:spPr bwMode="auto">
        <a:xfrm>
          <a:off x="5753100" y="550544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5</xdr:row>
      <xdr:rowOff>3175</xdr:rowOff>
    </xdr:from>
    <xdr:ext cx="104775" cy="257175"/>
    <xdr:sp macro="" textlink="">
      <xdr:nvSpPr>
        <xdr:cNvPr id="6441" name="Text Box 16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>
          <a:spLocks noChangeArrowheads="1"/>
        </xdr:cNvSpPr>
      </xdr:nvSpPr>
      <xdr:spPr bwMode="auto">
        <a:xfrm>
          <a:off x="331802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13</xdr:row>
      <xdr:rowOff>147108</xdr:rowOff>
    </xdr:from>
    <xdr:ext cx="104775" cy="257175"/>
    <xdr:sp macro="" textlink="">
      <xdr:nvSpPr>
        <xdr:cNvPr id="6442" name="Text Box 16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>
          <a:spLocks noChangeArrowheads="1"/>
        </xdr:cNvSpPr>
      </xdr:nvSpPr>
      <xdr:spPr bwMode="auto">
        <a:xfrm>
          <a:off x="3425637" y="2242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11</xdr:row>
      <xdr:rowOff>3175</xdr:rowOff>
    </xdr:from>
    <xdr:ext cx="104775" cy="257175"/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>
          <a:spLocks noChangeArrowheads="1"/>
        </xdr:cNvSpPr>
      </xdr:nvSpPr>
      <xdr:spPr bwMode="auto">
        <a:xfrm>
          <a:off x="331802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5</xdr:row>
      <xdr:rowOff>147108</xdr:rowOff>
    </xdr:from>
    <xdr:ext cx="104775" cy="257175"/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>
          <a:spLocks noChangeArrowheads="1"/>
        </xdr:cNvSpPr>
      </xdr:nvSpPr>
      <xdr:spPr bwMode="auto">
        <a:xfrm>
          <a:off x="3425637" y="2433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12</xdr:row>
      <xdr:rowOff>3175</xdr:rowOff>
    </xdr:from>
    <xdr:ext cx="104775" cy="257175"/>
    <xdr:sp macro="" textlink="">
      <xdr:nvSpPr>
        <xdr:cNvPr id="6445" name="Text Box 16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>
          <a:spLocks noChangeArrowheads="1"/>
        </xdr:cNvSpPr>
      </xdr:nvSpPr>
      <xdr:spPr bwMode="auto">
        <a:xfrm>
          <a:off x="3318027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11</xdr:row>
      <xdr:rowOff>147108</xdr:rowOff>
    </xdr:from>
    <xdr:ext cx="104775" cy="257175"/>
    <xdr:sp macro="" textlink="">
      <xdr:nvSpPr>
        <xdr:cNvPr id="6446" name="Text Box 16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>
          <a:spLocks noChangeArrowheads="1"/>
        </xdr:cNvSpPr>
      </xdr:nvSpPr>
      <xdr:spPr bwMode="auto">
        <a:xfrm>
          <a:off x="3425637" y="26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13</xdr:row>
      <xdr:rowOff>66675</xdr:rowOff>
    </xdr:from>
    <xdr:ext cx="106680" cy="266700"/>
    <xdr:sp macro="" textlink="">
      <xdr:nvSpPr>
        <xdr:cNvPr id="6447" name="Text Box 16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>
          <a:spLocks noChangeArrowheads="1"/>
        </xdr:cNvSpPr>
      </xdr:nvSpPr>
      <xdr:spPr bwMode="auto">
        <a:xfrm>
          <a:off x="3009900" y="34956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51" name="Text Box 4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52" name="Text Box 5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4775" cy="257175"/>
    <xdr:sp macro="" textlink="">
      <xdr:nvSpPr>
        <xdr:cNvPr id="6453" name="Text Box 6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7" name="Text Box 4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8" name="Text Box 5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59" name="Text Box 6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0" name="Text Box 7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1" name="Text Box 8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2" name="Text Box 9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3" name="Text Box 10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4" name="Text Box 11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5" name="Text Box 12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6" name="Text Box 13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06680" cy="259080"/>
    <xdr:sp macro="" textlink="">
      <xdr:nvSpPr>
        <xdr:cNvPr id="6467" name="Text Box 14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>
          <a:spLocks noChangeArrowheads="1"/>
        </xdr:cNvSpPr>
      </xdr:nvSpPr>
      <xdr:spPr bwMode="auto">
        <a:xfrm>
          <a:off x="96202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769620</xdr:colOff>
      <xdr:row>27</xdr:row>
      <xdr:rowOff>160020</xdr:rowOff>
    </xdr:from>
    <xdr:ext cx="106680" cy="259080"/>
    <xdr:sp macro="" textlink="">
      <xdr:nvSpPr>
        <xdr:cNvPr id="6468" name="Text Box 15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6294120" y="54635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4775" cy="257175"/>
    <xdr:sp macro="" textlink="">
      <xdr:nvSpPr>
        <xdr:cNvPr id="6474" name="Text Box 6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78" name="Text Box 4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79" name="Text Box 5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0" name="Text Box 6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1" name="Text Box 7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2" name="Text Box 8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3" name="Text Box 9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4" name="Text Box 10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5" name="Text Box 11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6" name="Text Box 12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7" name="Text Box 13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8" name="Text Box 14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106680" cy="259080"/>
    <xdr:sp macro="" textlink="">
      <xdr:nvSpPr>
        <xdr:cNvPr id="6489" name="Text Box 15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>
          <a:spLocks noChangeArrowheads="1"/>
        </xdr:cNvSpPr>
      </xdr:nvSpPr>
      <xdr:spPr bwMode="auto">
        <a:xfrm>
          <a:off x="59912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4" name="Text Box 5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4775" cy="257175"/>
    <xdr:sp macro="" textlink="">
      <xdr:nvSpPr>
        <xdr:cNvPr id="6495" name="Text Box 6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0" name="Text Box 5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1" name="Text Box 6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2" name="Text Box 7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3" name="Text Box 8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4" name="Text Box 9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5" name="Text Box 10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6" name="Text Box 11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7" name="Text Box 12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8" name="Text Box 13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106680" cy="259080"/>
    <xdr:sp macro="" textlink="">
      <xdr:nvSpPr>
        <xdr:cNvPr id="6509" name="Text Box 14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>
          <a:spLocks noChangeArrowheads="1"/>
        </xdr:cNvSpPr>
      </xdr:nvSpPr>
      <xdr:spPr bwMode="auto">
        <a:xfrm>
          <a:off x="59912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1028700</xdr:colOff>
      <xdr:row>4</xdr:row>
      <xdr:rowOff>76200</xdr:rowOff>
    </xdr:from>
    <xdr:ext cx="106680" cy="259080"/>
    <xdr:sp macro="" textlink="">
      <xdr:nvSpPr>
        <xdr:cNvPr id="6510" name="Text Box 15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>
          <a:spLocks noChangeArrowheads="1"/>
        </xdr:cNvSpPr>
      </xdr:nvSpPr>
      <xdr:spPr bwMode="auto">
        <a:xfrm>
          <a:off x="7629525" y="838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15" name="Text Box 5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>
          <a:spLocks noChangeArrowheads="1"/>
        </xdr:cNvSpPr>
      </xdr:nvSpPr>
      <xdr:spPr bwMode="auto">
        <a:xfrm>
          <a:off x="9620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>
          <a:spLocks noChangeArrowheads="1"/>
        </xdr:cNvSpPr>
      </xdr:nvSpPr>
      <xdr:spPr bwMode="auto">
        <a:xfrm>
          <a:off x="9620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>
          <a:spLocks noChangeArrowheads="1"/>
        </xdr:cNvSpPr>
      </xdr:nvSpPr>
      <xdr:spPr bwMode="auto">
        <a:xfrm>
          <a:off x="9620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>
          <a:spLocks noChangeArrowheads="1"/>
        </xdr:cNvSpPr>
      </xdr:nvSpPr>
      <xdr:spPr bwMode="auto">
        <a:xfrm>
          <a:off x="9620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15</xdr:row>
      <xdr:rowOff>133350</xdr:rowOff>
    </xdr:from>
    <xdr:ext cx="104775" cy="257175"/>
    <xdr:sp macro="" textlink="">
      <xdr:nvSpPr>
        <xdr:cNvPr id="6520" name="Text Box 5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>
          <a:spLocks noChangeArrowheads="1"/>
        </xdr:cNvSpPr>
      </xdr:nvSpPr>
      <xdr:spPr bwMode="auto">
        <a:xfrm>
          <a:off x="1581150" y="529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6521" name="Text Box 16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>
          <a:spLocks noChangeArrowheads="1"/>
        </xdr:cNvSpPr>
      </xdr:nvSpPr>
      <xdr:spPr bwMode="auto">
        <a:xfrm>
          <a:off x="1333500" y="5381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53340</xdr:colOff>
      <xdr:row>30</xdr:row>
      <xdr:rowOff>121920</xdr:rowOff>
    </xdr:from>
    <xdr:ext cx="104775" cy="2571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>
          <a:spLocks noChangeArrowheads="1"/>
        </xdr:cNvSpPr>
      </xdr:nvSpPr>
      <xdr:spPr bwMode="auto">
        <a:xfrm>
          <a:off x="1015365" y="56654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1193007</xdr:colOff>
      <xdr:row>30</xdr:row>
      <xdr:rowOff>144577</xdr:rowOff>
    </xdr:from>
    <xdr:ext cx="104775" cy="257175"/>
    <xdr:sp macro="" textlink="">
      <xdr:nvSpPr>
        <xdr:cNvPr id="6523" name="Text Box 16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>
          <a:spLocks noChangeArrowheads="1"/>
        </xdr:cNvSpPr>
      </xdr:nvSpPr>
      <xdr:spPr bwMode="auto">
        <a:xfrm>
          <a:off x="2155032" y="56881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27" name="Text Box 4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>
          <a:spLocks noChangeArrowheads="1"/>
        </xdr:cNvSpPr>
      </xdr:nvSpPr>
      <xdr:spPr bwMode="auto">
        <a:xfrm>
          <a:off x="9620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2" name="Text Box 4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3" name="Text Box 5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432435</xdr:colOff>
      <xdr:row>10</xdr:row>
      <xdr:rowOff>13335</xdr:rowOff>
    </xdr:from>
    <xdr:ext cx="104775" cy="257175"/>
    <xdr:sp macro="" textlink="">
      <xdr:nvSpPr>
        <xdr:cNvPr id="6534" name="Text Box 16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>
          <a:spLocks noChangeArrowheads="1"/>
        </xdr:cNvSpPr>
      </xdr:nvSpPr>
      <xdr:spPr bwMode="auto">
        <a:xfrm>
          <a:off x="1394460" y="53663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20</xdr:row>
      <xdr:rowOff>0</xdr:rowOff>
    </xdr:from>
    <xdr:ext cx="104775" cy="257175"/>
    <xdr:sp macro="" textlink="">
      <xdr:nvSpPr>
        <xdr:cNvPr id="6536" name="Text Box 16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>
          <a:spLocks noChangeArrowheads="1"/>
        </xdr:cNvSpPr>
      </xdr:nvSpPr>
      <xdr:spPr bwMode="auto">
        <a:xfrm>
          <a:off x="3476625" y="649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40" name="Text Box 4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41" name="Text Box 5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6" name="Text Box 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547" name="Text Box 1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1" name="Text Box 4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552" name="Text Box 16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6" name="Text Box 4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57" name="Text Box 5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31</xdr:row>
      <xdr:rowOff>28575</xdr:rowOff>
    </xdr:from>
    <xdr:ext cx="104775" cy="257175"/>
    <xdr:sp macro="" textlink="">
      <xdr:nvSpPr>
        <xdr:cNvPr id="6558" name="Text Box 16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1496785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31</xdr:row>
      <xdr:rowOff>52387</xdr:rowOff>
    </xdr:from>
    <xdr:ext cx="104775" cy="257175"/>
    <xdr:sp macro="" textlink="">
      <xdr:nvSpPr>
        <xdr:cNvPr id="6559" name="Text Box 16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>
          <a:spLocks noChangeArrowheads="1"/>
        </xdr:cNvSpPr>
      </xdr:nvSpPr>
      <xdr:spPr bwMode="auto">
        <a:xfrm>
          <a:off x="3021807" y="578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63" name="Text Box 4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7" name="Text Box 4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8" name="Text Box 5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69" name="Text Box 6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31</xdr:row>
      <xdr:rowOff>28575</xdr:rowOff>
    </xdr:from>
    <xdr:ext cx="104775" cy="257175"/>
    <xdr:sp macro="" textlink="">
      <xdr:nvSpPr>
        <xdr:cNvPr id="6570" name="Text Box 16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2148228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3" name="Text Box 3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4" name="Text Box 4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5" name="Text Box 5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1310640</xdr:colOff>
      <xdr:row>9</xdr:row>
      <xdr:rowOff>154305</xdr:rowOff>
    </xdr:from>
    <xdr:ext cx="104775" cy="257175"/>
    <xdr:sp macro="" textlink="">
      <xdr:nvSpPr>
        <xdr:cNvPr id="6576" name="Text Box 16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>
          <a:spLocks noChangeArrowheads="1"/>
        </xdr:cNvSpPr>
      </xdr:nvSpPr>
      <xdr:spPr bwMode="auto">
        <a:xfrm>
          <a:off x="2882265" y="5507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79" name="Text Box 3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0" name="Text Box 4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3" name="Text Box 3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4" name="Text Box 4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85" name="Text Box 5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30</xdr:row>
      <xdr:rowOff>28575</xdr:rowOff>
    </xdr:from>
    <xdr:ext cx="104775" cy="257175"/>
    <xdr:sp macro="" textlink="">
      <xdr:nvSpPr>
        <xdr:cNvPr id="6586" name="Text Box 16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>
          <a:spLocks noChangeArrowheads="1"/>
        </xdr:cNvSpPr>
      </xdr:nvSpPr>
      <xdr:spPr bwMode="auto">
        <a:xfrm>
          <a:off x="149678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30</xdr:row>
      <xdr:rowOff>130968</xdr:rowOff>
    </xdr:from>
    <xdr:ext cx="104775" cy="257175"/>
    <xdr:sp macro="" textlink="">
      <xdr:nvSpPr>
        <xdr:cNvPr id="6587" name="Text Box 4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>
          <a:spLocks noChangeArrowheads="1"/>
        </xdr:cNvSpPr>
      </xdr:nvSpPr>
      <xdr:spPr bwMode="auto">
        <a:xfrm>
          <a:off x="973931" y="5674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30</xdr:row>
      <xdr:rowOff>52387</xdr:rowOff>
    </xdr:from>
    <xdr:ext cx="104775" cy="257175"/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>
          <a:spLocks noChangeArrowheads="1"/>
        </xdr:cNvSpPr>
      </xdr:nvSpPr>
      <xdr:spPr bwMode="auto">
        <a:xfrm>
          <a:off x="3021807" y="5595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594" name="Text Box 5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28575</xdr:rowOff>
    </xdr:from>
    <xdr:ext cx="104775" cy="257175"/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>
          <a:spLocks noChangeArrowheads="1"/>
        </xdr:cNvSpPr>
      </xdr:nvSpPr>
      <xdr:spPr bwMode="auto">
        <a:xfrm>
          <a:off x="1333500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6599" name="Text Box 4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>
          <a:spLocks noChangeArrowheads="1"/>
        </xdr:cNvSpPr>
      </xdr:nvSpPr>
      <xdr:spPr bwMode="auto">
        <a:xfrm>
          <a:off x="9620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>
          <a:spLocks noChangeArrowheads="1"/>
        </xdr:cNvSpPr>
      </xdr:nvSpPr>
      <xdr:spPr bwMode="auto">
        <a:xfrm>
          <a:off x="9620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539184</xdr:colOff>
      <xdr:row>31</xdr:row>
      <xdr:rowOff>81642</xdr:rowOff>
    </xdr:from>
    <xdr:ext cx="104775" cy="257175"/>
    <xdr:sp macro="" textlink="">
      <xdr:nvSpPr>
        <xdr:cNvPr id="6603" name="Text Box 7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>
          <a:spLocks noChangeArrowheads="1"/>
        </xdr:cNvSpPr>
      </xdr:nvSpPr>
      <xdr:spPr bwMode="auto">
        <a:xfrm>
          <a:off x="3082359" y="58156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607" name="Text Box 4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4775" cy="257175"/>
    <xdr:sp macro="" textlink="">
      <xdr:nvSpPr>
        <xdr:cNvPr id="6608" name="Text Box 5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>
          <a:spLocks noChangeArrowheads="1"/>
        </xdr:cNvSpPr>
      </xdr:nvSpPr>
      <xdr:spPr bwMode="auto">
        <a:xfrm>
          <a:off x="59912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22860</xdr:colOff>
      <xdr:row>26</xdr:row>
      <xdr:rowOff>60960</xdr:rowOff>
    </xdr:from>
    <xdr:ext cx="104775" cy="2571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>
          <a:spLocks noChangeArrowheads="1"/>
        </xdr:cNvSpPr>
      </xdr:nvSpPr>
      <xdr:spPr bwMode="auto">
        <a:xfrm>
          <a:off x="6014085" y="67475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3" name="Text Box 3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4" name="Text Box 4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5" name="Text Box 5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6" name="Text Box 6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7" name="Text Box 7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18" name="Text Box 8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21" name="Text Box 3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22" name="Text Box 4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23" name="Text Box 5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624" name="Text Box 16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>
          <a:spLocks noChangeArrowheads="1"/>
        </xdr:cNvSpPr>
      </xdr:nvSpPr>
      <xdr:spPr bwMode="auto">
        <a:xfrm>
          <a:off x="25431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27" name="Text Box 3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629" name="Text Box 16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3" name="Text Box 3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4" name="Text Box 4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5" name="Text Box 5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6" name="Text Box 6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7" name="Text Box 7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38" name="Text Box 8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41" name="Text Box 3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43" name="Text Box 5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644" name="Text Box 16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>
          <a:spLocks noChangeArrowheads="1"/>
        </xdr:cNvSpPr>
      </xdr:nvSpPr>
      <xdr:spPr bwMode="auto">
        <a:xfrm>
          <a:off x="25431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47" name="Text Box 3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5" name="Text Box 5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6" name="Text Box 6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7" name="Text Box 7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58" name="Text Box 8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6659" name="Text Box 16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4" name="Text Box 5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5" name="Text Box 6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6" name="Text Box 7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7" name="Text Box 8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1" name="Text Box 4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2" name="Text Box 5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6673" name="Text Box 16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7" name="Text Box 4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678" name="Text Box 5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1" name="Text Box 3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2" name="Text Box 4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3" name="Text Box 5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684" name="Text Box 16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>
          <a:spLocks noChangeArrowheads="1"/>
        </xdr:cNvSpPr>
      </xdr:nvSpPr>
      <xdr:spPr bwMode="auto">
        <a:xfrm>
          <a:off x="2543175" y="364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89" name="Text Box 3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1" name="Text Box 5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692" name="Text Box 16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5" name="Text Box 3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6" name="Text Box 4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697" name="Text Box 16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702" name="Text Box 5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703" name="Text Box 16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130968</xdr:rowOff>
    </xdr:from>
    <xdr:ext cx="104775" cy="257175"/>
    <xdr:sp macro="" textlink="">
      <xdr:nvSpPr>
        <xdr:cNvPr id="6704" name="Text Box 4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>
          <a:spLocks noChangeArrowheads="1"/>
        </xdr:cNvSpPr>
      </xdr:nvSpPr>
      <xdr:spPr bwMode="auto">
        <a:xfrm>
          <a:off x="2543175" y="2797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136072</xdr:rowOff>
    </xdr:from>
    <xdr:ext cx="104775" cy="2571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>
          <a:spLocks noChangeArrowheads="1"/>
        </xdr:cNvSpPr>
      </xdr:nvSpPr>
      <xdr:spPr bwMode="auto">
        <a:xfrm>
          <a:off x="2543175" y="2803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06" name="Text Box 16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>
          <a:spLocks noChangeArrowheads="1"/>
        </xdr:cNvSpPr>
      </xdr:nvSpPr>
      <xdr:spPr bwMode="auto">
        <a:xfrm>
          <a:off x="25431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09" name="Text Box 3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10" name="Text Box 4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11" name="Text Box 5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6712" name="Text Box 16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>
          <a:spLocks noChangeArrowheads="1"/>
        </xdr:cNvSpPr>
      </xdr:nvSpPr>
      <xdr:spPr bwMode="auto">
        <a:xfrm>
          <a:off x="254317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8" name="Text Box 5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21" name="Text Box 3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22" name="Text Box 4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23" name="Text Box 5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27" name="Text Box 4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28" name="Text Box 5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6729" name="Text Box 16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>
          <a:spLocks noChangeArrowheads="1"/>
        </xdr:cNvSpPr>
      </xdr:nvSpPr>
      <xdr:spPr bwMode="auto">
        <a:xfrm>
          <a:off x="254317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5" name="Text Box 4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6" name="Text Box 5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>
          <a:spLocks noChangeArrowheads="1"/>
        </xdr:cNvSpPr>
      </xdr:nvSpPr>
      <xdr:spPr bwMode="auto">
        <a:xfrm>
          <a:off x="25431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42" name="Text Box 16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>
          <a:spLocks noChangeArrowheads="1"/>
        </xdr:cNvSpPr>
      </xdr:nvSpPr>
      <xdr:spPr bwMode="auto">
        <a:xfrm>
          <a:off x="25431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7" name="Text Box 5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58" name="Text Box 16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>
          <a:spLocks noChangeArrowheads="1"/>
        </xdr:cNvSpPr>
      </xdr:nvSpPr>
      <xdr:spPr bwMode="auto">
        <a:xfrm>
          <a:off x="25431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2" name="Text Box 4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3" name="Text Box 5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4" name="Text Box 16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8" name="Text Box 4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2" name="Text Box 4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3" name="Text Box 5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4" name="Text Box 16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5" name="Text Box 4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>
          <a:spLocks noChangeArrowheads="1"/>
        </xdr:cNvSpPr>
      </xdr:nvSpPr>
      <xdr:spPr bwMode="auto">
        <a:xfrm>
          <a:off x="2543175" y="336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>
          <a:spLocks noChangeArrowheads="1"/>
        </xdr:cNvSpPr>
      </xdr:nvSpPr>
      <xdr:spPr bwMode="auto">
        <a:xfrm>
          <a:off x="2543175" y="3374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77" name="Text Box 16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>
          <a:spLocks noChangeArrowheads="1"/>
        </xdr:cNvSpPr>
      </xdr:nvSpPr>
      <xdr:spPr bwMode="auto">
        <a:xfrm>
          <a:off x="25431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1" name="Text Box 4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2" name="Text Box 5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783" name="Text Box 16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>
          <a:spLocks noChangeArrowheads="1"/>
        </xdr:cNvSpPr>
      </xdr:nvSpPr>
      <xdr:spPr bwMode="auto">
        <a:xfrm>
          <a:off x="25431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92" name="Text Box 7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793" name="Text Box 16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8" name="Text Box 5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799" name="Text Box 6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00" name="Text Box 7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01" name="Text Box 8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807" name="Text Box 16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>
          <a:spLocks noChangeArrowheads="1"/>
        </xdr:cNvSpPr>
      </xdr:nvSpPr>
      <xdr:spPr bwMode="auto">
        <a:xfrm>
          <a:off x="25431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11" name="Text Box 4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812" name="Text Box 16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8" name="Text Box 5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19" name="Text Box 6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20" name="Text Box 7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21" name="Text Box 8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26" name="Text Box 5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827" name="Text Box 16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>
          <a:spLocks noChangeArrowheads="1"/>
        </xdr:cNvSpPr>
      </xdr:nvSpPr>
      <xdr:spPr bwMode="auto">
        <a:xfrm>
          <a:off x="25431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832" name="Text Box 16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8" name="Text Box 5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39" name="Text Box 6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0" name="Text Box 7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1" name="Text Box 8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6" name="Text Box 5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7" name="Text Box 6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8" name="Text Box 7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49" name="Text Box 8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3" name="Text Box 4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60" name="Text Box 4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61" name="Text Box 5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28575</xdr:rowOff>
    </xdr:from>
    <xdr:ext cx="104775" cy="257175"/>
    <xdr:sp macro="" textlink="">
      <xdr:nvSpPr>
        <xdr:cNvPr id="6862" name="Text Box 16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>
          <a:spLocks noChangeArrowheads="1"/>
        </xdr:cNvSpPr>
      </xdr:nvSpPr>
      <xdr:spPr bwMode="auto">
        <a:xfrm>
          <a:off x="2543175" y="364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>
          <a:spLocks noChangeArrowheads="1"/>
        </xdr:cNvSpPr>
      </xdr:nvSpPr>
      <xdr:spPr bwMode="auto">
        <a:xfrm>
          <a:off x="2543175" y="361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68" name="Text Box 4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69" name="Text Box 5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870" name="Text Box 16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4" name="Text Box 4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875" name="Text Box 16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6880" name="Text Box 5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28575</xdr:rowOff>
    </xdr:from>
    <xdr:ext cx="104775" cy="257175"/>
    <xdr:sp macro="" textlink="">
      <xdr:nvSpPr>
        <xdr:cNvPr id="6881" name="Text Box 16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>
          <a:spLocks noChangeArrowheads="1"/>
        </xdr:cNvSpPr>
      </xdr:nvSpPr>
      <xdr:spPr bwMode="auto">
        <a:xfrm>
          <a:off x="25431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130968</xdr:rowOff>
    </xdr:from>
    <xdr:ext cx="104775" cy="257175"/>
    <xdr:sp macro="" textlink="">
      <xdr:nvSpPr>
        <xdr:cNvPr id="6882" name="Text Box 4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>
          <a:spLocks noChangeArrowheads="1"/>
        </xdr:cNvSpPr>
      </xdr:nvSpPr>
      <xdr:spPr bwMode="auto">
        <a:xfrm>
          <a:off x="2543175" y="2797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136072</xdr:rowOff>
    </xdr:from>
    <xdr:ext cx="104775" cy="2571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>
          <a:spLocks noChangeArrowheads="1"/>
        </xdr:cNvSpPr>
      </xdr:nvSpPr>
      <xdr:spPr bwMode="auto">
        <a:xfrm>
          <a:off x="2543175" y="2803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88" name="Text Box 5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6889" name="Text Box 16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>
          <a:spLocks noChangeArrowheads="1"/>
        </xdr:cNvSpPr>
      </xdr:nvSpPr>
      <xdr:spPr bwMode="auto">
        <a:xfrm>
          <a:off x="254317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5" name="Text Box 5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899" name="Text Box 4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00" name="Text Box 5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3" name="Text Box 3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4" name="Text Box 4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5" name="Text Box 5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6906" name="Text Box 16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>
          <a:spLocks noChangeArrowheads="1"/>
        </xdr:cNvSpPr>
      </xdr:nvSpPr>
      <xdr:spPr bwMode="auto">
        <a:xfrm>
          <a:off x="254317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2" name="Text Box 4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3" name="Text Box 5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4" name="Text Box 6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7" name="Text Box 3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19" name="Text Box 5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0" name="Text Box 16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4" name="Text Box 4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7" name="Text Box 3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8" name="Text Box 4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29" name="Text Box 5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0" name="Text Box 16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1" name="Text Box 4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>
          <a:spLocks noChangeArrowheads="1"/>
        </xdr:cNvSpPr>
      </xdr:nvSpPr>
      <xdr:spPr bwMode="auto">
        <a:xfrm>
          <a:off x="2543175" y="336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>
          <a:spLocks noChangeArrowheads="1"/>
        </xdr:cNvSpPr>
      </xdr:nvSpPr>
      <xdr:spPr bwMode="auto">
        <a:xfrm>
          <a:off x="2543175" y="3374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5" name="Text Box 3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>
          <a:spLocks noChangeArrowheads="1"/>
        </xdr:cNvSpPr>
      </xdr:nvSpPr>
      <xdr:spPr bwMode="auto">
        <a:xfrm>
          <a:off x="25431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3771900</xdr:colOff>
      <xdr:row>13</xdr:row>
      <xdr:rowOff>0</xdr:rowOff>
    </xdr:from>
    <xdr:ext cx="104775" cy="257175"/>
    <xdr:sp macro="" textlink="">
      <xdr:nvSpPr>
        <xdr:cNvPr id="6936" name="Text Box 4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6937" name="Text Box 16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>
          <a:spLocks noChangeArrowheads="1"/>
        </xdr:cNvSpPr>
      </xdr:nvSpPr>
      <xdr:spPr bwMode="auto">
        <a:xfrm>
          <a:off x="25431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42" name="Text Box 5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6943" name="Text Box 16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7" name="Text Box 4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8" name="Text Box 5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49" name="Text Box 6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50" name="Text Box 7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51" name="Text Box 8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6952" name="Text Box 16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55" name="Text Box 3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56" name="Text Box 4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57" name="Text Box 5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2" name="Text Box 5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6963" name="Text Box 16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7" name="Text Box 4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6968" name="Text Box 16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6973" name="Text Box 5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6974" name="Text Box 16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77" name="Text Box 3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28575</xdr:rowOff>
    </xdr:from>
    <xdr:ext cx="104775" cy="257175"/>
    <xdr:sp macro="" textlink="">
      <xdr:nvSpPr>
        <xdr:cNvPr id="6980" name="Text Box 16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>
          <a:spLocks noChangeArrowheads="1"/>
        </xdr:cNvSpPr>
      </xdr:nvSpPr>
      <xdr:spPr bwMode="auto">
        <a:xfrm>
          <a:off x="25431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6985" name="Text Box 5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6986" name="Text Box 16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91" name="Text Box 5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92" name="Text Box 6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93" name="Text Box 7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6994" name="Text Box 8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55789</xdr:rowOff>
    </xdr:from>
    <xdr:ext cx="104775" cy="257175"/>
    <xdr:sp macro="" textlink="">
      <xdr:nvSpPr>
        <xdr:cNvPr id="6995" name="Text Box 16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>
          <a:spLocks noChangeArrowheads="1"/>
        </xdr:cNvSpPr>
      </xdr:nvSpPr>
      <xdr:spPr bwMode="auto">
        <a:xfrm>
          <a:off x="2543175" y="627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98" name="Text Box 3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99" name="Text Box 4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00" name="Text Box 5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5" name="Text Box 5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006" name="Text Box 16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0" name="Text Box 4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120015</xdr:rowOff>
    </xdr:from>
    <xdr:ext cx="104775" cy="257175"/>
    <xdr:sp macro="" textlink="">
      <xdr:nvSpPr>
        <xdr:cNvPr id="7011" name="Text Box 16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>
          <a:spLocks noChangeArrowheads="1"/>
        </xdr:cNvSpPr>
      </xdr:nvSpPr>
      <xdr:spPr bwMode="auto">
        <a:xfrm>
          <a:off x="2543175" y="1834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4" name="Text Box 3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5" name="Text Box 4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16" name="Text Box 5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017" name="Text Box 16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7018" name="Text Box 4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108857</xdr:rowOff>
    </xdr:from>
    <xdr:ext cx="104775" cy="2571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>
          <a:spLocks noChangeArrowheads="1"/>
        </xdr:cNvSpPr>
      </xdr:nvSpPr>
      <xdr:spPr bwMode="auto">
        <a:xfrm>
          <a:off x="2543175" y="3156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137432</xdr:rowOff>
    </xdr:from>
    <xdr:ext cx="104775" cy="257175"/>
    <xdr:sp macro="" textlink="">
      <xdr:nvSpPr>
        <xdr:cNvPr id="7020" name="Text Box 16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>
          <a:spLocks noChangeArrowheads="1"/>
        </xdr:cNvSpPr>
      </xdr:nvSpPr>
      <xdr:spPr bwMode="auto">
        <a:xfrm>
          <a:off x="2543175" y="2804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4" name="Text Box 4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25" name="Text Box 5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026" name="Text Box 16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30" name="Text Box 4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034" name="Text Box 4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38" name="Text Box 4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39" name="Text Box 5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40" name="Text Box 6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163286</xdr:rowOff>
    </xdr:from>
    <xdr:ext cx="104775" cy="257175"/>
    <xdr:sp macro="" textlink="">
      <xdr:nvSpPr>
        <xdr:cNvPr id="7041" name="Text Box 7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>
          <a:spLocks noChangeArrowheads="1"/>
        </xdr:cNvSpPr>
      </xdr:nvSpPr>
      <xdr:spPr bwMode="auto">
        <a:xfrm>
          <a:off x="2543175" y="2258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042" name="Text Box 16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046" name="Text Box 4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047" name="Text Box 5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051" name="Text Box 4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052" name="Text Box 5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053" name="Text Box 16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7054" name="Text Box 5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58" name="Text Box 4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59" name="Text Box 5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62" name="Text Box 3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63" name="Text Box 4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82732</xdr:rowOff>
    </xdr:from>
    <xdr:ext cx="104775" cy="257175"/>
    <xdr:sp macro="" textlink="">
      <xdr:nvSpPr>
        <xdr:cNvPr id="7064" name="Text Box 7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>
          <a:spLocks noChangeArrowheads="1"/>
        </xdr:cNvSpPr>
      </xdr:nvSpPr>
      <xdr:spPr bwMode="auto">
        <a:xfrm>
          <a:off x="2543175" y="2178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0" name="Text Box 3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1" name="Text Box 4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2" name="Text Box 5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3" name="Text Box 6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8" name="Text Box 4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79" name="Text Box 5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085" name="Text Box 16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086" name="Text Box 16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0" name="Text Box 4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1" name="Text Box 5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5" name="Text Box 5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7106" name="Text Box 16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12" name="Text Box 16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17" name="Text Box 16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2" name="Text Box 5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23" name="Text Box 16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1" name="Text Box 5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7132" name="Text Box 16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6" name="Text Box 4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7" name="Text Box 5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38" name="Text Box 16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2" name="Text Box 4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43" name="Text Box 16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7" name="Text Box 4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48" name="Text Box 5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49" name="Text Box 16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4" name="Text Box 4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8" name="Text Box 4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59" name="Text Box 5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0" name="Text Box 6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61" name="Text Box 16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62" name="Text Box 16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7163" name="Text Box 5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8" name="Text Box 5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95251</xdr:rowOff>
    </xdr:from>
    <xdr:ext cx="104775" cy="257175"/>
    <xdr:sp macro="" textlink="">
      <xdr:nvSpPr>
        <xdr:cNvPr id="7173" name="Text Box 7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>
          <a:spLocks noChangeArrowheads="1"/>
        </xdr:cNvSpPr>
      </xdr:nvSpPr>
      <xdr:spPr bwMode="auto">
        <a:xfrm>
          <a:off x="2543175" y="2952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6" name="Text Box 3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>
          <a:spLocks noChangeArrowheads="1"/>
        </xdr:cNvSpPr>
      </xdr:nvSpPr>
      <xdr:spPr bwMode="auto">
        <a:xfrm>
          <a:off x="25431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1" name="Text Box 4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2" name="Text Box 5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3" name="Text Box 6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184" name="Text Box 16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8" name="Text Box 4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89" name="Text Box 5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194" name="Text Box 16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195" name="Text Box 16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199" name="Text Box 4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0" name="Text Box 5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04" name="Text Box 4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08" name="Text Box 4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09" name="Text Box 5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3" name="Text Box 4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14" name="Text Box 5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18" name="Text Box 4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19" name="Text Box 5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7220" name="Text Box 6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>
          <a:spLocks noChangeArrowheads="1"/>
        </xdr:cNvSpPr>
      </xdr:nvSpPr>
      <xdr:spPr bwMode="auto">
        <a:xfrm>
          <a:off x="25431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4" name="Text Box 4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5" name="Text Box 5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26" name="Text Box 16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0" name="Text Box 4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31" name="Text Box 16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5" name="Text Box 4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6" name="Text Box 5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37" name="Text Box 16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7241" name="Text Box 4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243" name="Text Box 16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7" name="Text Box 4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48" name="Text Box 5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49" name="Text Box 16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3" name="Text Box 4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120015</xdr:rowOff>
    </xdr:from>
    <xdr:ext cx="104775" cy="257175"/>
    <xdr:sp macro="" textlink="">
      <xdr:nvSpPr>
        <xdr:cNvPr id="7254" name="Text Box 16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>
          <a:spLocks noChangeArrowheads="1"/>
        </xdr:cNvSpPr>
      </xdr:nvSpPr>
      <xdr:spPr bwMode="auto">
        <a:xfrm>
          <a:off x="25431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7" name="Text Box 3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8" name="Text Box 4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59" name="Text Box 5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60" name="Text Box 16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7261" name="Text Box 4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5" name="Text Box 4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66" name="Text Box 5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67" name="Text Box 16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0" name="Text Box 5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1" name="Text Box 6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82" name="Text Box 16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283" name="Text Box 16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7284" name="Text Box 5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7" name="Text Box 3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8" name="Text Box 4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89" name="Text Box 5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3" name="Text Box 4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0" name="Text Box 4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1" name="Text Box 5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2" name="Text Box 6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03" name="Text Box 16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7" name="Text Box 4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8" name="Text Box 5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11" name="Text Box 3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12" name="Text Box 4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314" name="Text Box 16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315" name="Text Box 16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0" name="Text Box 5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3" name="Text Box 3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24" name="Text Box 4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27" name="Text Box 3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28" name="Text Box 4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29" name="Text Box 5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3" name="Text Box 4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4" name="Text Box 5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39" name="Text Box 4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40" name="Text Box 16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43" name="Text Box 3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45" name="Text Box 5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46" name="Text Box 16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49" name="Text Box 3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3" name="Text Box 4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4" name="Text Box 5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55" name="Text Box 16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59" name="Text Box 4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60" name="Text Box 16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3" name="Text Box 3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5" name="Text Box 5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66" name="Text Box 16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67" name="Text Box 16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71" name="Text Box 4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5" name="Text Box 4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6" name="Text Box 5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77" name="Text Box 6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78" name="Text Box 16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379" name="Text Box 16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4" name="Text Box 5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7" name="Text Box 3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388" name="Text Box 4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91" name="Text Box 16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392" name="Text Box 16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5" name="Text Box 3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6" name="Text Box 4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7" name="Text Box 5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5" name="Text Box 4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06" name="Text Box 5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09" name="Text Box 3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11" name="Text Box 5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5" name="Text Box 4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6" name="Text Box 5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20" name="Text Box 4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421" name="Text Box 5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108857</xdr:rowOff>
    </xdr:from>
    <xdr:ext cx="104775" cy="2571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>
          <a:spLocks noChangeArrowheads="1"/>
        </xdr:cNvSpPr>
      </xdr:nvSpPr>
      <xdr:spPr bwMode="auto">
        <a:xfrm>
          <a:off x="2543175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137432</xdr:rowOff>
    </xdr:from>
    <xdr:ext cx="104775" cy="257175"/>
    <xdr:sp macro="" textlink="">
      <xdr:nvSpPr>
        <xdr:cNvPr id="7423" name="Text Box 16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>
          <a:spLocks noChangeArrowheads="1"/>
        </xdr:cNvSpPr>
      </xdr:nvSpPr>
      <xdr:spPr bwMode="auto">
        <a:xfrm>
          <a:off x="2543175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163286</xdr:rowOff>
    </xdr:from>
    <xdr:ext cx="104775" cy="257175"/>
    <xdr:sp macro="" textlink="">
      <xdr:nvSpPr>
        <xdr:cNvPr id="7424" name="Text Box 7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>
          <a:spLocks noChangeArrowheads="1"/>
        </xdr:cNvSpPr>
      </xdr:nvSpPr>
      <xdr:spPr bwMode="auto">
        <a:xfrm>
          <a:off x="2543175" y="1877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29" name="Text Box 5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4" name="Text Box 5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95251</xdr:rowOff>
    </xdr:from>
    <xdr:ext cx="104775" cy="257175"/>
    <xdr:sp macro="" textlink="">
      <xdr:nvSpPr>
        <xdr:cNvPr id="7435" name="Text Box 7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>
          <a:spLocks noChangeArrowheads="1"/>
        </xdr:cNvSpPr>
      </xdr:nvSpPr>
      <xdr:spPr bwMode="auto">
        <a:xfrm>
          <a:off x="2543175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40" name="Text Box 5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41" name="Text Box 6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6" name="Text Box 5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1" name="Text Box 4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2" name="Text Box 5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3" name="Text Box 6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4" name="Text Box 7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5" name="Text Box 8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6" name="Text Box 9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7" name="Text Box 10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8" name="Text Box 11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59" name="Text Box 12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60" name="Text Box 13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61" name="Text Box 14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465" name="Text Box 3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467" name="Text Box 5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7468" name="Text Box 16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1" name="Text Box 3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3" name="Text Box 5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4" name="Text Box 6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5" name="Text Box 7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76" name="Text Box 8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7477" name="Text Box 16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482" name="Text Box 5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5" name="Text Box 3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6" name="Text Box 4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7" name="Text Box 5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488" name="Text Box 16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2" name="Text Box 4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493" name="Text Box 16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6" name="Text Box 3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7" name="Text Box 4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498" name="Text Box 5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499" name="Text Box 16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505" name="Text Box 16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510" name="Text Box 5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7511" name="Text Box 16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6" name="Text Box 5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7" name="Text Box 6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8" name="Text Box 7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19" name="Text Box 8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2" name="Text Box 3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3" name="Text Box 4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24" name="Text Box 5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28" name="Text Box 4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29" name="Text Box 5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530" name="Text Box 16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4" name="Text Box 4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120015</xdr:rowOff>
    </xdr:from>
    <xdr:ext cx="104775" cy="257175"/>
    <xdr:sp macro="" textlink="">
      <xdr:nvSpPr>
        <xdr:cNvPr id="7535" name="Text Box 16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>
          <a:spLocks noChangeArrowheads="1"/>
        </xdr:cNvSpPr>
      </xdr:nvSpPr>
      <xdr:spPr bwMode="auto">
        <a:xfrm>
          <a:off x="25431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39" name="Text Box 4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40" name="Text Box 5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541" name="Text Box 16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7542" name="Text Box 4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108857</xdr:rowOff>
    </xdr:from>
    <xdr:ext cx="104775" cy="2571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>
          <a:spLocks noChangeArrowheads="1"/>
        </xdr:cNvSpPr>
      </xdr:nvSpPr>
      <xdr:spPr bwMode="auto">
        <a:xfrm>
          <a:off x="2543175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137432</xdr:rowOff>
    </xdr:from>
    <xdr:ext cx="104775" cy="257175"/>
    <xdr:sp macro="" textlink="">
      <xdr:nvSpPr>
        <xdr:cNvPr id="7544" name="Text Box 16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>
          <a:spLocks noChangeArrowheads="1"/>
        </xdr:cNvSpPr>
      </xdr:nvSpPr>
      <xdr:spPr bwMode="auto">
        <a:xfrm>
          <a:off x="25431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49" name="Text Box 5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57" name="Text Box 4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2" name="Text Box 5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3" name="Text Box 6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163286</xdr:rowOff>
    </xdr:from>
    <xdr:ext cx="104775" cy="257175"/>
    <xdr:sp macro="" textlink="">
      <xdr:nvSpPr>
        <xdr:cNvPr id="7564" name="Text Box 7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>
          <a:spLocks noChangeArrowheads="1"/>
        </xdr:cNvSpPr>
      </xdr:nvSpPr>
      <xdr:spPr bwMode="auto">
        <a:xfrm>
          <a:off x="25431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565" name="Text Box 16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8" name="Text Box 3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70" name="Text Box 5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3" name="Text Box 3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575" name="Text Box 5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576" name="Text Box 16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7577" name="Text Box 5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2" name="Text Box 5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82732</xdr:rowOff>
    </xdr:from>
    <xdr:ext cx="104775" cy="257175"/>
    <xdr:sp macro="" textlink="">
      <xdr:nvSpPr>
        <xdr:cNvPr id="7587" name="Text Box 7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>
          <a:spLocks noChangeArrowheads="1"/>
        </xdr:cNvSpPr>
      </xdr:nvSpPr>
      <xdr:spPr bwMode="auto">
        <a:xfrm>
          <a:off x="25431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4" name="Text Box 4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5" name="Text Box 5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6" name="Text Box 6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597" name="Text Box 16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2" name="Text Box 5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08" name="Text Box 16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09" name="Text Box 16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4" name="Text Box 5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22" name="Text Box 4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23" name="Text Box 5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6" name="Text Box 3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8" name="Text Box 5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7629" name="Text Box 16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2" name="Text Box 3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4" name="Text Box 5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35" name="Text Box 16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8" name="Text Box 3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39" name="Text Box 4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40" name="Text Box 16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3" name="Text Box 3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5" name="Text Box 5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46" name="Text Box 16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49" name="Text Box 3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52" name="Text Box 3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114300</xdr:rowOff>
    </xdr:from>
    <xdr:ext cx="104775" cy="257175"/>
    <xdr:sp macro="" textlink="">
      <xdr:nvSpPr>
        <xdr:cNvPr id="7654" name="Text Box 5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>
          <a:spLocks noChangeArrowheads="1"/>
        </xdr:cNvSpPr>
      </xdr:nvSpPr>
      <xdr:spPr bwMode="auto">
        <a:xfrm>
          <a:off x="2543175" y="1447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59" name="Text Box 5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60" name="Text Box 16">
          <a:extLst>
            <a:ext uri="{FF2B5EF4-FFF2-40B4-BE49-F238E27FC236}">
              <a16:creationId xmlns:a16="http://schemas.microsoft.com/office/drawing/2014/main" id="{00000000-0008-0000-0200-0000EC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200-0000E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00000000-0008-0000-0200-0000E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00000000-0008-0000-0200-0000E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4" name="Text Box 4">
          <a:extLst>
            <a:ext uri="{FF2B5EF4-FFF2-40B4-BE49-F238E27FC236}">
              <a16:creationId xmlns:a16="http://schemas.microsoft.com/office/drawing/2014/main" id="{00000000-0008-0000-0200-0000F0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65" name="Text Box 16">
          <a:extLst>
            <a:ext uri="{FF2B5EF4-FFF2-40B4-BE49-F238E27FC236}">
              <a16:creationId xmlns:a16="http://schemas.microsoft.com/office/drawing/2014/main" id="{00000000-0008-0000-0200-0000F1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200-0000F2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00000000-0008-0000-0200-0000F3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8" name="Text Box 3">
          <a:extLst>
            <a:ext uri="{FF2B5EF4-FFF2-40B4-BE49-F238E27FC236}">
              <a16:creationId xmlns:a16="http://schemas.microsoft.com/office/drawing/2014/main" id="{00000000-0008-0000-0200-0000F4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00000000-0008-0000-0200-0000F5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0" name="Text Box 5">
          <a:extLst>
            <a:ext uri="{FF2B5EF4-FFF2-40B4-BE49-F238E27FC236}">
              <a16:creationId xmlns:a16="http://schemas.microsoft.com/office/drawing/2014/main" id="{00000000-0008-0000-0200-0000F6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71" name="Text Box 16">
          <a:extLst>
            <a:ext uri="{FF2B5EF4-FFF2-40B4-BE49-F238E27FC236}">
              <a16:creationId xmlns:a16="http://schemas.microsoft.com/office/drawing/2014/main" id="{00000000-0008-0000-0200-0000F71D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96307</xdr:rowOff>
    </xdr:from>
    <xdr:ext cx="104775" cy="257175"/>
    <xdr:sp macro="" textlink="">
      <xdr:nvSpPr>
        <xdr:cNvPr id="7672" name="Text Box 16">
          <a:extLst>
            <a:ext uri="{FF2B5EF4-FFF2-40B4-BE49-F238E27FC236}">
              <a16:creationId xmlns:a16="http://schemas.microsoft.com/office/drawing/2014/main" id="{00000000-0008-0000-0200-0000F81D0000}"/>
            </a:ext>
          </a:extLst>
        </xdr:cNvPr>
        <xdr:cNvSpPr txBox="1">
          <a:spLocks noChangeArrowheads="1"/>
        </xdr:cNvSpPr>
      </xdr:nvSpPr>
      <xdr:spPr bwMode="auto">
        <a:xfrm>
          <a:off x="25431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200-0000F9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00000000-0008-0000-0200-0000FA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00000000-0008-0000-0200-0000FB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00000000-0008-0000-0200-0000FC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200-0000FD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00000000-0008-0000-0200-0000FE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79" name="Text Box 3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200-00000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1" name="Text Box 5">
          <a:extLst>
            <a:ext uri="{FF2B5EF4-FFF2-40B4-BE49-F238E27FC236}">
              <a16:creationId xmlns:a16="http://schemas.microsoft.com/office/drawing/2014/main" id="{00000000-0008-0000-0200-00000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2" name="Text Box 6">
          <a:extLst>
            <a:ext uri="{FF2B5EF4-FFF2-40B4-BE49-F238E27FC236}">
              <a16:creationId xmlns:a16="http://schemas.microsoft.com/office/drawing/2014/main" id="{00000000-0008-0000-0200-00000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83" name="Text Box 16">
          <a:extLst>
            <a:ext uri="{FF2B5EF4-FFF2-40B4-BE49-F238E27FC236}">
              <a16:creationId xmlns:a16="http://schemas.microsoft.com/office/drawing/2014/main" id="{00000000-0008-0000-0200-000003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684" name="Text Box 16">
          <a:extLst>
            <a:ext uri="{FF2B5EF4-FFF2-40B4-BE49-F238E27FC236}">
              <a16:creationId xmlns:a16="http://schemas.microsoft.com/office/drawing/2014/main" id="{00000000-0008-0000-0200-000004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7685" name="Text Box 5">
          <a:extLst>
            <a:ext uri="{FF2B5EF4-FFF2-40B4-BE49-F238E27FC236}">
              <a16:creationId xmlns:a16="http://schemas.microsoft.com/office/drawing/2014/main" id="{00000000-0008-0000-0200-0000051E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200-00000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00000000-0008-0000-0200-00000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8" name="Text Box 3">
          <a:extLst>
            <a:ext uri="{FF2B5EF4-FFF2-40B4-BE49-F238E27FC236}">
              <a16:creationId xmlns:a16="http://schemas.microsoft.com/office/drawing/2014/main" id="{00000000-0008-0000-0200-00000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00000000-0008-0000-0200-000009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0" name="Text Box 5">
          <a:extLst>
            <a:ext uri="{FF2B5EF4-FFF2-40B4-BE49-F238E27FC236}">
              <a16:creationId xmlns:a16="http://schemas.microsoft.com/office/drawing/2014/main" id="{00000000-0008-0000-0200-00000A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200-00000B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00000000-0008-0000-0200-00000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00000000-0008-0000-0200-00000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00000000-0008-0000-0200-00000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95251</xdr:rowOff>
    </xdr:from>
    <xdr:ext cx="104775" cy="257175"/>
    <xdr:sp macro="" textlink="">
      <xdr:nvSpPr>
        <xdr:cNvPr id="7695" name="Text Box 7">
          <a:extLst>
            <a:ext uri="{FF2B5EF4-FFF2-40B4-BE49-F238E27FC236}">
              <a16:creationId xmlns:a16="http://schemas.microsoft.com/office/drawing/2014/main" id="{00000000-0008-0000-0200-00000F1E0000}"/>
            </a:ext>
          </a:extLst>
        </xdr:cNvPr>
        <xdr:cNvSpPr txBox="1">
          <a:spLocks noChangeArrowheads="1"/>
        </xdr:cNvSpPr>
      </xdr:nvSpPr>
      <xdr:spPr bwMode="auto">
        <a:xfrm>
          <a:off x="25431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200-000010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000000-0008-0000-0200-000011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698" name="Text Box 3">
          <a:extLst>
            <a:ext uri="{FF2B5EF4-FFF2-40B4-BE49-F238E27FC236}">
              <a16:creationId xmlns:a16="http://schemas.microsoft.com/office/drawing/2014/main" id="{00000000-0008-0000-0200-000012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0000000-0008-0000-0200-0000131E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200-000014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0000000-0008-0000-0200-000015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2" name="Text Box 3">
          <a:extLst>
            <a:ext uri="{FF2B5EF4-FFF2-40B4-BE49-F238E27FC236}">
              <a16:creationId xmlns:a16="http://schemas.microsoft.com/office/drawing/2014/main" id="{00000000-0008-0000-0200-000016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00000000-0008-0000-0200-000017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4" name="Text Box 5">
          <a:extLst>
            <a:ext uri="{FF2B5EF4-FFF2-40B4-BE49-F238E27FC236}">
              <a16:creationId xmlns:a16="http://schemas.microsoft.com/office/drawing/2014/main" id="{00000000-0008-0000-0200-000018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5" name="Text Box 6">
          <a:extLst>
            <a:ext uri="{FF2B5EF4-FFF2-40B4-BE49-F238E27FC236}">
              <a16:creationId xmlns:a16="http://schemas.microsoft.com/office/drawing/2014/main" id="{00000000-0008-0000-0200-000019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06" name="Text Box 16">
          <a:extLst>
            <a:ext uri="{FF2B5EF4-FFF2-40B4-BE49-F238E27FC236}">
              <a16:creationId xmlns:a16="http://schemas.microsoft.com/office/drawing/2014/main" id="{00000000-0008-0000-0200-00001A1E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200-00001B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200-00001C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00000000-0008-0000-0200-00001D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10" name="Text Box 4">
          <a:extLst>
            <a:ext uri="{FF2B5EF4-FFF2-40B4-BE49-F238E27FC236}">
              <a16:creationId xmlns:a16="http://schemas.microsoft.com/office/drawing/2014/main" id="{00000000-0008-0000-0200-00001E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11" name="Text Box 5">
          <a:extLst>
            <a:ext uri="{FF2B5EF4-FFF2-40B4-BE49-F238E27FC236}">
              <a16:creationId xmlns:a16="http://schemas.microsoft.com/office/drawing/2014/main" id="{00000000-0008-0000-0200-00001F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200-000020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200-000021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14" name="Text Box 3">
          <a:extLst>
            <a:ext uri="{FF2B5EF4-FFF2-40B4-BE49-F238E27FC236}">
              <a16:creationId xmlns:a16="http://schemas.microsoft.com/office/drawing/2014/main" id="{00000000-0008-0000-0200-000022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200-000023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716" name="Text Box 16">
          <a:extLst>
            <a:ext uri="{FF2B5EF4-FFF2-40B4-BE49-F238E27FC236}">
              <a16:creationId xmlns:a16="http://schemas.microsoft.com/office/drawing/2014/main" id="{00000000-0008-0000-0200-0000241E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717" name="Text Box 16">
          <a:extLst>
            <a:ext uri="{FF2B5EF4-FFF2-40B4-BE49-F238E27FC236}">
              <a16:creationId xmlns:a16="http://schemas.microsoft.com/office/drawing/2014/main" id="{00000000-0008-0000-0200-0000251E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200-000026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0000000-0008-0000-0200-000027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0" name="Text Box 3">
          <a:extLst>
            <a:ext uri="{FF2B5EF4-FFF2-40B4-BE49-F238E27FC236}">
              <a16:creationId xmlns:a16="http://schemas.microsoft.com/office/drawing/2014/main" id="{00000000-0008-0000-0200-000028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00000000-0008-0000-0200-000029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2" name="Text Box 5">
          <a:extLst>
            <a:ext uri="{FF2B5EF4-FFF2-40B4-BE49-F238E27FC236}">
              <a16:creationId xmlns:a16="http://schemas.microsoft.com/office/drawing/2014/main" id="{00000000-0008-0000-0200-00002A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200-00002B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200-00002C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5" name="Text Box 3">
          <a:extLst>
            <a:ext uri="{FF2B5EF4-FFF2-40B4-BE49-F238E27FC236}">
              <a16:creationId xmlns:a16="http://schemas.microsoft.com/office/drawing/2014/main" id="{00000000-0008-0000-0200-00002D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00000000-0008-0000-0200-00002E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200-00002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00000000-0008-0000-0200-00003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29" name="Text Box 3">
          <a:extLst>
            <a:ext uri="{FF2B5EF4-FFF2-40B4-BE49-F238E27FC236}">
              <a16:creationId xmlns:a16="http://schemas.microsoft.com/office/drawing/2014/main" id="{00000000-0008-0000-0200-00003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0" name="Text Box 4">
          <a:extLst>
            <a:ext uri="{FF2B5EF4-FFF2-40B4-BE49-F238E27FC236}">
              <a16:creationId xmlns:a16="http://schemas.microsoft.com/office/drawing/2014/main" id="{00000000-0008-0000-0200-00003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1" name="Text Box 5">
          <a:extLst>
            <a:ext uri="{FF2B5EF4-FFF2-40B4-BE49-F238E27FC236}">
              <a16:creationId xmlns:a16="http://schemas.microsoft.com/office/drawing/2014/main" id="{00000000-0008-0000-0200-000033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200-000034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00000000-0008-0000-0200-000035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4" name="Text Box 3">
          <a:extLst>
            <a:ext uri="{FF2B5EF4-FFF2-40B4-BE49-F238E27FC236}">
              <a16:creationId xmlns:a16="http://schemas.microsoft.com/office/drawing/2014/main" id="{00000000-0008-0000-0200-000036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00000000-0008-0000-0200-000037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6" name="Text Box 5">
          <a:extLst>
            <a:ext uri="{FF2B5EF4-FFF2-40B4-BE49-F238E27FC236}">
              <a16:creationId xmlns:a16="http://schemas.microsoft.com/office/drawing/2014/main" id="{00000000-0008-0000-0200-000038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200-000039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00000000-0008-0000-0200-00003A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39" name="Text Box 3">
          <a:extLst>
            <a:ext uri="{FF2B5EF4-FFF2-40B4-BE49-F238E27FC236}">
              <a16:creationId xmlns:a16="http://schemas.microsoft.com/office/drawing/2014/main" id="{00000000-0008-0000-0200-00003B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00000000-0008-0000-0200-00003C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1" name="Text Box 5">
          <a:extLst>
            <a:ext uri="{FF2B5EF4-FFF2-40B4-BE49-F238E27FC236}">
              <a16:creationId xmlns:a16="http://schemas.microsoft.com/office/drawing/2014/main" id="{00000000-0008-0000-0200-00003D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2" name="Text Box 6">
          <a:extLst>
            <a:ext uri="{FF2B5EF4-FFF2-40B4-BE49-F238E27FC236}">
              <a16:creationId xmlns:a16="http://schemas.microsoft.com/office/drawing/2014/main" id="{00000000-0008-0000-0200-00003E1E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200-00003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00000000-0008-0000-0200-00004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5" name="Text Box 3">
          <a:extLst>
            <a:ext uri="{FF2B5EF4-FFF2-40B4-BE49-F238E27FC236}">
              <a16:creationId xmlns:a16="http://schemas.microsoft.com/office/drawing/2014/main" id="{00000000-0008-0000-0200-00004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00000000-0008-0000-0200-00004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7" name="Text Box 5">
          <a:extLst>
            <a:ext uri="{FF2B5EF4-FFF2-40B4-BE49-F238E27FC236}">
              <a16:creationId xmlns:a16="http://schemas.microsoft.com/office/drawing/2014/main" id="{00000000-0008-0000-0200-000043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48" name="Text Box 16">
          <a:extLst>
            <a:ext uri="{FF2B5EF4-FFF2-40B4-BE49-F238E27FC236}">
              <a16:creationId xmlns:a16="http://schemas.microsoft.com/office/drawing/2014/main" id="{00000000-0008-0000-0200-000044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200-00004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00000000-0008-0000-0200-00004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1" name="Text Box 3">
          <a:extLst>
            <a:ext uri="{FF2B5EF4-FFF2-40B4-BE49-F238E27FC236}">
              <a16:creationId xmlns:a16="http://schemas.microsoft.com/office/drawing/2014/main" id="{00000000-0008-0000-0200-00004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200-00004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53" name="Text Box 16">
          <a:extLst>
            <a:ext uri="{FF2B5EF4-FFF2-40B4-BE49-F238E27FC236}">
              <a16:creationId xmlns:a16="http://schemas.microsoft.com/office/drawing/2014/main" id="{00000000-0008-0000-0200-000049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200-00004A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00000000-0008-0000-0200-00004B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00000000-0008-0000-0200-00004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00000000-0008-0000-0200-00004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58" name="Text Box 5">
          <a:extLst>
            <a:ext uri="{FF2B5EF4-FFF2-40B4-BE49-F238E27FC236}">
              <a16:creationId xmlns:a16="http://schemas.microsoft.com/office/drawing/2014/main" id="{00000000-0008-0000-0200-00004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59" name="Text Box 16">
          <a:extLst>
            <a:ext uri="{FF2B5EF4-FFF2-40B4-BE49-F238E27FC236}">
              <a16:creationId xmlns:a16="http://schemas.microsoft.com/office/drawing/2014/main" id="{00000000-0008-0000-0200-00004F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200-00005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00000000-0008-0000-0200-00005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2" name="Text Box 3">
          <a:extLst>
            <a:ext uri="{FF2B5EF4-FFF2-40B4-BE49-F238E27FC236}">
              <a16:creationId xmlns:a16="http://schemas.microsoft.com/office/drawing/2014/main" id="{00000000-0008-0000-0200-00005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00000000-0008-0000-0200-0000531E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200-000054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65" name="Text Box 16">
          <a:extLst>
            <a:ext uri="{FF2B5EF4-FFF2-40B4-BE49-F238E27FC236}">
              <a16:creationId xmlns:a16="http://schemas.microsoft.com/office/drawing/2014/main" id="{00000000-0008-0000-0200-0000551E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200-00005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00000000-0008-0000-0200-00005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8" name="Text Box 3">
          <a:extLst>
            <a:ext uri="{FF2B5EF4-FFF2-40B4-BE49-F238E27FC236}">
              <a16:creationId xmlns:a16="http://schemas.microsoft.com/office/drawing/2014/main" id="{00000000-0008-0000-0200-00005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00000000-0008-0000-0200-000059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0" name="Text Box 5">
          <a:extLst>
            <a:ext uri="{FF2B5EF4-FFF2-40B4-BE49-F238E27FC236}">
              <a16:creationId xmlns:a16="http://schemas.microsoft.com/office/drawing/2014/main" id="{00000000-0008-0000-0200-00005A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771" name="Text Box 16">
          <a:extLst>
            <a:ext uri="{FF2B5EF4-FFF2-40B4-BE49-F238E27FC236}">
              <a16:creationId xmlns:a16="http://schemas.microsoft.com/office/drawing/2014/main" id="{00000000-0008-0000-0200-00005B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200-00005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200-00005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00000000-0008-0000-0200-00005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00000000-0008-0000-0200-00005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200-00006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00000000-0008-0000-0200-00006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00000000-0008-0000-0200-00006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200-000063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0" name="Text Box 5">
          <a:extLst>
            <a:ext uri="{FF2B5EF4-FFF2-40B4-BE49-F238E27FC236}">
              <a16:creationId xmlns:a16="http://schemas.microsoft.com/office/drawing/2014/main" id="{00000000-0008-0000-0200-00006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200-000066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0000000-0008-0000-0200-000067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00000000-0008-0000-0200-000068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5" name="Text Box 4">
          <a:extLst>
            <a:ext uri="{FF2B5EF4-FFF2-40B4-BE49-F238E27FC236}">
              <a16:creationId xmlns:a16="http://schemas.microsoft.com/office/drawing/2014/main" id="{00000000-0008-0000-0200-000069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6" name="Text Box 5">
          <a:extLst>
            <a:ext uri="{FF2B5EF4-FFF2-40B4-BE49-F238E27FC236}">
              <a16:creationId xmlns:a16="http://schemas.microsoft.com/office/drawing/2014/main" id="{00000000-0008-0000-0200-00006A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149225</xdr:rowOff>
    </xdr:from>
    <xdr:ext cx="104775" cy="257175"/>
    <xdr:sp macro="" textlink="">
      <xdr:nvSpPr>
        <xdr:cNvPr id="7787" name="Text Box 16">
          <a:extLst>
            <a:ext uri="{FF2B5EF4-FFF2-40B4-BE49-F238E27FC236}">
              <a16:creationId xmlns:a16="http://schemas.microsoft.com/office/drawing/2014/main" id="{00000000-0008-0000-0200-00006B1E0000}"/>
            </a:ext>
          </a:extLst>
        </xdr:cNvPr>
        <xdr:cNvSpPr txBox="1">
          <a:spLocks noChangeArrowheads="1"/>
        </xdr:cNvSpPr>
      </xdr:nvSpPr>
      <xdr:spPr bwMode="auto">
        <a:xfrm>
          <a:off x="25431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200-00006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200-00006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00000000-0008-0000-0200-00006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00000000-0008-0000-0200-00006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200-000070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00000000-0008-0000-0200-000071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4" name="Text Box 3">
          <a:extLst>
            <a:ext uri="{FF2B5EF4-FFF2-40B4-BE49-F238E27FC236}">
              <a16:creationId xmlns:a16="http://schemas.microsoft.com/office/drawing/2014/main" id="{00000000-0008-0000-0200-000072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5" name="Text Box 4">
          <a:extLst>
            <a:ext uri="{FF2B5EF4-FFF2-40B4-BE49-F238E27FC236}">
              <a16:creationId xmlns:a16="http://schemas.microsoft.com/office/drawing/2014/main" id="{00000000-0008-0000-0200-0000731E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200-00007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00000000-0008-0000-0200-00007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00000000-0008-0000-0200-00007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799" name="Text Box 4">
          <a:extLst>
            <a:ext uri="{FF2B5EF4-FFF2-40B4-BE49-F238E27FC236}">
              <a16:creationId xmlns:a16="http://schemas.microsoft.com/office/drawing/2014/main" id="{00000000-0008-0000-0200-00007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0" name="Text Box 5">
          <a:extLst>
            <a:ext uri="{FF2B5EF4-FFF2-40B4-BE49-F238E27FC236}">
              <a16:creationId xmlns:a16="http://schemas.microsoft.com/office/drawing/2014/main" id="{00000000-0008-0000-0200-00007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1" name="Text Box 6">
          <a:extLst>
            <a:ext uri="{FF2B5EF4-FFF2-40B4-BE49-F238E27FC236}">
              <a16:creationId xmlns:a16="http://schemas.microsoft.com/office/drawing/2014/main" id="{00000000-0008-0000-0200-000079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02" name="Text Box 16">
          <a:extLst>
            <a:ext uri="{FF2B5EF4-FFF2-40B4-BE49-F238E27FC236}">
              <a16:creationId xmlns:a16="http://schemas.microsoft.com/office/drawing/2014/main" id="{00000000-0008-0000-0200-00007A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7803" name="Text Box 5">
          <a:extLst>
            <a:ext uri="{FF2B5EF4-FFF2-40B4-BE49-F238E27FC236}">
              <a16:creationId xmlns:a16="http://schemas.microsoft.com/office/drawing/2014/main" id="{00000000-0008-0000-0200-00007B1E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200-00007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00000000-0008-0000-0200-00007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200-00007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7" name="Text Box 4">
          <a:extLst>
            <a:ext uri="{FF2B5EF4-FFF2-40B4-BE49-F238E27FC236}">
              <a16:creationId xmlns:a16="http://schemas.microsoft.com/office/drawing/2014/main" id="{00000000-0008-0000-0200-00007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8" name="Text Box 5">
          <a:extLst>
            <a:ext uri="{FF2B5EF4-FFF2-40B4-BE49-F238E27FC236}">
              <a16:creationId xmlns:a16="http://schemas.microsoft.com/office/drawing/2014/main" id="{00000000-0008-0000-0200-00008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200-00008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00000000-0008-0000-0200-00008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1" name="Text Box 3">
          <a:extLst>
            <a:ext uri="{FF2B5EF4-FFF2-40B4-BE49-F238E27FC236}">
              <a16:creationId xmlns:a16="http://schemas.microsoft.com/office/drawing/2014/main" id="{00000000-0008-0000-0200-000083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2" name="Text Box 4">
          <a:extLst>
            <a:ext uri="{FF2B5EF4-FFF2-40B4-BE49-F238E27FC236}">
              <a16:creationId xmlns:a16="http://schemas.microsoft.com/office/drawing/2014/main" id="{00000000-0008-0000-0200-00008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200-000085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200-000086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5" name="Text Box 3">
          <a:extLst>
            <a:ext uri="{FF2B5EF4-FFF2-40B4-BE49-F238E27FC236}">
              <a16:creationId xmlns:a16="http://schemas.microsoft.com/office/drawing/2014/main" id="{00000000-0008-0000-0200-000087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200-000088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00000000-0008-0000-0200-000089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00000000-0008-0000-0200-00008A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19" name="Text Box 4">
          <a:extLst>
            <a:ext uri="{FF2B5EF4-FFF2-40B4-BE49-F238E27FC236}">
              <a16:creationId xmlns:a16="http://schemas.microsoft.com/office/drawing/2014/main" id="{00000000-0008-0000-0200-00008B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0" name="Text Box 5">
          <a:extLst>
            <a:ext uri="{FF2B5EF4-FFF2-40B4-BE49-F238E27FC236}">
              <a16:creationId xmlns:a16="http://schemas.microsoft.com/office/drawing/2014/main" id="{00000000-0008-0000-0200-00008C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1" name="Text Box 6">
          <a:extLst>
            <a:ext uri="{FF2B5EF4-FFF2-40B4-BE49-F238E27FC236}">
              <a16:creationId xmlns:a16="http://schemas.microsoft.com/office/drawing/2014/main" id="{00000000-0008-0000-0200-00008D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22" name="Text Box 16">
          <a:extLst>
            <a:ext uri="{FF2B5EF4-FFF2-40B4-BE49-F238E27FC236}">
              <a16:creationId xmlns:a16="http://schemas.microsoft.com/office/drawing/2014/main" id="{00000000-0008-0000-0200-00008E1E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200-00008F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00000000-0008-0000-0200-000090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00000000-0008-0000-0200-000091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6" name="Text Box 4">
          <a:extLst>
            <a:ext uri="{FF2B5EF4-FFF2-40B4-BE49-F238E27FC236}">
              <a16:creationId xmlns:a16="http://schemas.microsoft.com/office/drawing/2014/main" id="{00000000-0008-0000-0200-000092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7" name="Text Box 5">
          <a:extLst>
            <a:ext uri="{FF2B5EF4-FFF2-40B4-BE49-F238E27FC236}">
              <a16:creationId xmlns:a16="http://schemas.microsoft.com/office/drawing/2014/main" id="{00000000-0008-0000-0200-000093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200-000094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00000000-0008-0000-0200-000095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00000000-0008-0000-0200-000096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31" name="Text Box 4">
          <a:extLst>
            <a:ext uri="{FF2B5EF4-FFF2-40B4-BE49-F238E27FC236}">
              <a16:creationId xmlns:a16="http://schemas.microsoft.com/office/drawing/2014/main" id="{00000000-0008-0000-0200-000097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200-000098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833" name="Text Box 16">
          <a:extLst>
            <a:ext uri="{FF2B5EF4-FFF2-40B4-BE49-F238E27FC236}">
              <a16:creationId xmlns:a16="http://schemas.microsoft.com/office/drawing/2014/main" id="{00000000-0008-0000-0200-0000991E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834" name="Text Box 16">
          <a:extLst>
            <a:ext uri="{FF2B5EF4-FFF2-40B4-BE49-F238E27FC236}">
              <a16:creationId xmlns:a16="http://schemas.microsoft.com/office/drawing/2014/main" id="{00000000-0008-0000-0200-00009A1E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200-00009B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00000000-0008-0000-0200-00009C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7" name="Text Box 3">
          <a:extLst>
            <a:ext uri="{FF2B5EF4-FFF2-40B4-BE49-F238E27FC236}">
              <a16:creationId xmlns:a16="http://schemas.microsoft.com/office/drawing/2014/main" id="{00000000-0008-0000-0200-00009D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8" name="Text Box 4">
          <a:extLst>
            <a:ext uri="{FF2B5EF4-FFF2-40B4-BE49-F238E27FC236}">
              <a16:creationId xmlns:a16="http://schemas.microsoft.com/office/drawing/2014/main" id="{00000000-0008-0000-0200-00009E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39" name="Text Box 5">
          <a:extLst>
            <a:ext uri="{FF2B5EF4-FFF2-40B4-BE49-F238E27FC236}">
              <a16:creationId xmlns:a16="http://schemas.microsoft.com/office/drawing/2014/main" id="{00000000-0008-0000-0200-00009F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200-0000A0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200-0000A1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00000000-0008-0000-0200-0000A2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43" name="Text Box 4">
          <a:extLst>
            <a:ext uri="{FF2B5EF4-FFF2-40B4-BE49-F238E27FC236}">
              <a16:creationId xmlns:a16="http://schemas.microsoft.com/office/drawing/2014/main" id="{00000000-0008-0000-0200-0000A3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200-0000A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00000000-0008-0000-0200-0000A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00000000-0008-0000-0200-0000A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7" name="Text Box 4">
          <a:extLst>
            <a:ext uri="{FF2B5EF4-FFF2-40B4-BE49-F238E27FC236}">
              <a16:creationId xmlns:a16="http://schemas.microsoft.com/office/drawing/2014/main" id="{00000000-0008-0000-0200-0000A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8" name="Text Box 5">
          <a:extLst>
            <a:ext uri="{FF2B5EF4-FFF2-40B4-BE49-F238E27FC236}">
              <a16:creationId xmlns:a16="http://schemas.microsoft.com/office/drawing/2014/main" id="{00000000-0008-0000-0200-0000A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200-0000A9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200-0000AA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1" name="Text Box 3">
          <a:extLst>
            <a:ext uri="{FF2B5EF4-FFF2-40B4-BE49-F238E27FC236}">
              <a16:creationId xmlns:a16="http://schemas.microsoft.com/office/drawing/2014/main" id="{00000000-0008-0000-0200-0000AB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2" name="Text Box 4">
          <a:extLst>
            <a:ext uri="{FF2B5EF4-FFF2-40B4-BE49-F238E27FC236}">
              <a16:creationId xmlns:a16="http://schemas.microsoft.com/office/drawing/2014/main" id="{00000000-0008-0000-0200-0000A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3" name="Text Box 5">
          <a:extLst>
            <a:ext uri="{FF2B5EF4-FFF2-40B4-BE49-F238E27FC236}">
              <a16:creationId xmlns:a16="http://schemas.microsoft.com/office/drawing/2014/main" id="{00000000-0008-0000-0200-0000A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54" name="Text Box 16">
          <a:extLst>
            <a:ext uri="{FF2B5EF4-FFF2-40B4-BE49-F238E27FC236}">
              <a16:creationId xmlns:a16="http://schemas.microsoft.com/office/drawing/2014/main" id="{00000000-0008-0000-0200-0000AE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200-0000A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00000000-0008-0000-0200-0000B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7" name="Text Box 3">
          <a:extLst>
            <a:ext uri="{FF2B5EF4-FFF2-40B4-BE49-F238E27FC236}">
              <a16:creationId xmlns:a16="http://schemas.microsoft.com/office/drawing/2014/main" id="{00000000-0008-0000-0200-0000B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58" name="Text Box 4">
          <a:extLst>
            <a:ext uri="{FF2B5EF4-FFF2-40B4-BE49-F238E27FC236}">
              <a16:creationId xmlns:a16="http://schemas.microsoft.com/office/drawing/2014/main" id="{00000000-0008-0000-0200-0000B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59" name="Text Box 16">
          <a:extLst>
            <a:ext uri="{FF2B5EF4-FFF2-40B4-BE49-F238E27FC236}">
              <a16:creationId xmlns:a16="http://schemas.microsoft.com/office/drawing/2014/main" id="{00000000-0008-0000-0200-0000B3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200-0000B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00000000-0008-0000-0200-0000B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2" name="Text Box 3">
          <a:extLst>
            <a:ext uri="{FF2B5EF4-FFF2-40B4-BE49-F238E27FC236}">
              <a16:creationId xmlns:a16="http://schemas.microsoft.com/office/drawing/2014/main" id="{00000000-0008-0000-0200-0000B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3" name="Text Box 4">
          <a:extLst>
            <a:ext uri="{FF2B5EF4-FFF2-40B4-BE49-F238E27FC236}">
              <a16:creationId xmlns:a16="http://schemas.microsoft.com/office/drawing/2014/main" id="{00000000-0008-0000-0200-0000B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4" name="Text Box 5">
          <a:extLst>
            <a:ext uri="{FF2B5EF4-FFF2-40B4-BE49-F238E27FC236}">
              <a16:creationId xmlns:a16="http://schemas.microsoft.com/office/drawing/2014/main" id="{00000000-0008-0000-0200-0000B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65" name="Text Box 16">
          <a:extLst>
            <a:ext uri="{FF2B5EF4-FFF2-40B4-BE49-F238E27FC236}">
              <a16:creationId xmlns:a16="http://schemas.microsoft.com/office/drawing/2014/main" id="{00000000-0008-0000-0200-0000B9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200-0000BA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0000000-0008-0000-0200-0000BB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00000000-0008-0000-0200-0000BC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200-0000BD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00000000-0008-0000-0200-0000BE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1" name="Text Box 3">
          <a:extLst>
            <a:ext uri="{FF2B5EF4-FFF2-40B4-BE49-F238E27FC236}">
              <a16:creationId xmlns:a16="http://schemas.microsoft.com/office/drawing/2014/main" id="{00000000-0008-0000-0200-0000B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2" name="Text Box 4">
          <a:extLst>
            <a:ext uri="{FF2B5EF4-FFF2-40B4-BE49-F238E27FC236}">
              <a16:creationId xmlns:a16="http://schemas.microsoft.com/office/drawing/2014/main" id="{00000000-0008-0000-0200-0000C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3" name="Text Box 5">
          <a:extLst>
            <a:ext uri="{FF2B5EF4-FFF2-40B4-BE49-F238E27FC236}">
              <a16:creationId xmlns:a16="http://schemas.microsoft.com/office/drawing/2014/main" id="{00000000-0008-0000-0200-0000C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74" name="Text Box 16">
          <a:extLst>
            <a:ext uri="{FF2B5EF4-FFF2-40B4-BE49-F238E27FC236}">
              <a16:creationId xmlns:a16="http://schemas.microsoft.com/office/drawing/2014/main" id="{00000000-0008-0000-0200-0000C2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200-0000C3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00000000-0008-0000-0200-0000C4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7" name="Text Box 3">
          <a:extLst>
            <a:ext uri="{FF2B5EF4-FFF2-40B4-BE49-F238E27FC236}">
              <a16:creationId xmlns:a16="http://schemas.microsoft.com/office/drawing/2014/main" id="{00000000-0008-0000-0200-0000C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200-0000C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79" name="Text Box 16">
          <a:extLst>
            <a:ext uri="{FF2B5EF4-FFF2-40B4-BE49-F238E27FC236}">
              <a16:creationId xmlns:a16="http://schemas.microsoft.com/office/drawing/2014/main" id="{00000000-0008-0000-0200-0000C7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200-0000C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00000000-0008-0000-0200-0000C9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00000000-0008-0000-0200-0000CA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3" name="Text Box 4">
          <a:extLst>
            <a:ext uri="{FF2B5EF4-FFF2-40B4-BE49-F238E27FC236}">
              <a16:creationId xmlns:a16="http://schemas.microsoft.com/office/drawing/2014/main" id="{00000000-0008-0000-0200-0000CB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4" name="Text Box 5">
          <a:extLst>
            <a:ext uri="{FF2B5EF4-FFF2-40B4-BE49-F238E27FC236}">
              <a16:creationId xmlns:a16="http://schemas.microsoft.com/office/drawing/2014/main" id="{00000000-0008-0000-0200-0000CC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85" name="Text Box 16">
          <a:extLst>
            <a:ext uri="{FF2B5EF4-FFF2-40B4-BE49-F238E27FC236}">
              <a16:creationId xmlns:a16="http://schemas.microsoft.com/office/drawing/2014/main" id="{00000000-0008-0000-0200-0000CD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886" name="Text Box 16">
          <a:extLst>
            <a:ext uri="{FF2B5EF4-FFF2-40B4-BE49-F238E27FC236}">
              <a16:creationId xmlns:a16="http://schemas.microsoft.com/office/drawing/2014/main" id="{00000000-0008-0000-0200-0000CE1E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200-0000CF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00000000-0008-0000-0200-0000D0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89" name="Text Box 3">
          <a:extLst>
            <a:ext uri="{FF2B5EF4-FFF2-40B4-BE49-F238E27FC236}">
              <a16:creationId xmlns:a16="http://schemas.microsoft.com/office/drawing/2014/main" id="{00000000-0008-0000-0200-0000D1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890" name="Text Box 4">
          <a:extLst>
            <a:ext uri="{FF2B5EF4-FFF2-40B4-BE49-F238E27FC236}">
              <a16:creationId xmlns:a16="http://schemas.microsoft.com/office/drawing/2014/main" id="{00000000-0008-0000-0200-0000D2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200-0000D3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00000000-0008-0000-0200-0000D4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3" name="Text Box 3">
          <a:extLst>
            <a:ext uri="{FF2B5EF4-FFF2-40B4-BE49-F238E27FC236}">
              <a16:creationId xmlns:a16="http://schemas.microsoft.com/office/drawing/2014/main" id="{00000000-0008-0000-0200-0000D5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4" name="Text Box 4">
          <a:extLst>
            <a:ext uri="{FF2B5EF4-FFF2-40B4-BE49-F238E27FC236}">
              <a16:creationId xmlns:a16="http://schemas.microsoft.com/office/drawing/2014/main" id="{00000000-0008-0000-0200-0000D6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5" name="Text Box 5">
          <a:extLst>
            <a:ext uri="{FF2B5EF4-FFF2-40B4-BE49-F238E27FC236}">
              <a16:creationId xmlns:a16="http://schemas.microsoft.com/office/drawing/2014/main" id="{00000000-0008-0000-0200-0000D7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6" name="Text Box 6">
          <a:extLst>
            <a:ext uri="{FF2B5EF4-FFF2-40B4-BE49-F238E27FC236}">
              <a16:creationId xmlns:a16="http://schemas.microsoft.com/office/drawing/2014/main" id="{00000000-0008-0000-0200-0000D8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7897" name="Text Box 16">
          <a:extLst>
            <a:ext uri="{FF2B5EF4-FFF2-40B4-BE49-F238E27FC236}">
              <a16:creationId xmlns:a16="http://schemas.microsoft.com/office/drawing/2014/main" id="{00000000-0008-0000-0200-0000D91E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200-0000DA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200-0000DB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00000000-0008-0000-0200-0000DC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1" name="Text Box 4">
          <a:extLst>
            <a:ext uri="{FF2B5EF4-FFF2-40B4-BE49-F238E27FC236}">
              <a16:creationId xmlns:a16="http://schemas.microsoft.com/office/drawing/2014/main" id="{00000000-0008-0000-0200-0000DD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2" name="Text Box 5">
          <a:extLst>
            <a:ext uri="{FF2B5EF4-FFF2-40B4-BE49-F238E27FC236}">
              <a16:creationId xmlns:a16="http://schemas.microsoft.com/office/drawing/2014/main" id="{00000000-0008-0000-0200-0000DE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200-0000DF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00000000-0008-0000-0200-0000E0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5" name="Text Box 3">
          <a:extLst>
            <a:ext uri="{FF2B5EF4-FFF2-40B4-BE49-F238E27FC236}">
              <a16:creationId xmlns:a16="http://schemas.microsoft.com/office/drawing/2014/main" id="{00000000-0008-0000-0200-0000E1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06" name="Text Box 4">
          <a:extLst>
            <a:ext uri="{FF2B5EF4-FFF2-40B4-BE49-F238E27FC236}">
              <a16:creationId xmlns:a16="http://schemas.microsoft.com/office/drawing/2014/main" id="{00000000-0008-0000-0200-0000E2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7907" name="Text Box 3">
          <a:extLst>
            <a:ext uri="{FF2B5EF4-FFF2-40B4-BE49-F238E27FC236}">
              <a16:creationId xmlns:a16="http://schemas.microsoft.com/office/drawing/2014/main" id="{00000000-0008-0000-0200-0000E31E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200-0000E4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909" name="Text Box 16">
          <a:extLst>
            <a:ext uri="{FF2B5EF4-FFF2-40B4-BE49-F238E27FC236}">
              <a16:creationId xmlns:a16="http://schemas.microsoft.com/office/drawing/2014/main" id="{00000000-0008-0000-0200-0000E51E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7910" name="Text Box 16">
          <a:extLst>
            <a:ext uri="{FF2B5EF4-FFF2-40B4-BE49-F238E27FC236}">
              <a16:creationId xmlns:a16="http://schemas.microsoft.com/office/drawing/2014/main" id="{00000000-0008-0000-0200-0000E61E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200-0000E7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00000000-0008-0000-0200-0000E8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3" name="Text Box 3">
          <a:extLst>
            <a:ext uri="{FF2B5EF4-FFF2-40B4-BE49-F238E27FC236}">
              <a16:creationId xmlns:a16="http://schemas.microsoft.com/office/drawing/2014/main" id="{00000000-0008-0000-0200-0000E9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200-0000EA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5" name="Text Box 5">
          <a:extLst>
            <a:ext uri="{FF2B5EF4-FFF2-40B4-BE49-F238E27FC236}">
              <a16:creationId xmlns:a16="http://schemas.microsoft.com/office/drawing/2014/main" id="{00000000-0008-0000-0200-0000EB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200-0000EC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0000000-0008-0000-0200-0000ED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8" name="Text Box 3">
          <a:extLst>
            <a:ext uri="{FF2B5EF4-FFF2-40B4-BE49-F238E27FC236}">
              <a16:creationId xmlns:a16="http://schemas.microsoft.com/office/drawing/2014/main" id="{00000000-0008-0000-0200-0000EE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19" name="Text Box 4">
          <a:extLst>
            <a:ext uri="{FF2B5EF4-FFF2-40B4-BE49-F238E27FC236}">
              <a16:creationId xmlns:a16="http://schemas.microsoft.com/office/drawing/2014/main" id="{00000000-0008-0000-0200-0000EF1E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200-0000F0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00000000-0008-0000-0200-0000F1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00000000-0008-0000-0200-0000F2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923" name="Text Box 4">
          <a:extLst>
            <a:ext uri="{FF2B5EF4-FFF2-40B4-BE49-F238E27FC236}">
              <a16:creationId xmlns:a16="http://schemas.microsoft.com/office/drawing/2014/main" id="{00000000-0008-0000-0200-0000F31E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76200</xdr:rowOff>
    </xdr:from>
    <xdr:ext cx="104775" cy="257175"/>
    <xdr:sp macro="" textlink="">
      <xdr:nvSpPr>
        <xdr:cNvPr id="7924" name="Text Box 5">
          <a:extLst>
            <a:ext uri="{FF2B5EF4-FFF2-40B4-BE49-F238E27FC236}">
              <a16:creationId xmlns:a16="http://schemas.microsoft.com/office/drawing/2014/main" id="{00000000-0008-0000-0200-0000F41E0000}"/>
            </a:ext>
          </a:extLst>
        </xdr:cNvPr>
        <xdr:cNvSpPr txBox="1">
          <a:spLocks noChangeArrowheads="1"/>
        </xdr:cNvSpPr>
      </xdr:nvSpPr>
      <xdr:spPr bwMode="auto">
        <a:xfrm>
          <a:off x="2543175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200-0000F5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0000000-0008-0000-0200-0000F6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27" name="Text Box 3">
          <a:extLst>
            <a:ext uri="{FF2B5EF4-FFF2-40B4-BE49-F238E27FC236}">
              <a16:creationId xmlns:a16="http://schemas.microsoft.com/office/drawing/2014/main" id="{00000000-0008-0000-0200-0000F7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28" name="Text Box 4">
          <a:extLst>
            <a:ext uri="{FF2B5EF4-FFF2-40B4-BE49-F238E27FC236}">
              <a16:creationId xmlns:a16="http://schemas.microsoft.com/office/drawing/2014/main" id="{00000000-0008-0000-0200-0000F81E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6762750</xdr:colOff>
      <xdr:row>11</xdr:row>
      <xdr:rowOff>66675</xdr:rowOff>
    </xdr:from>
    <xdr:ext cx="104775" cy="257175"/>
    <xdr:sp macro="" textlink="">
      <xdr:nvSpPr>
        <xdr:cNvPr id="7929" name="Text Box 5">
          <a:extLst>
            <a:ext uri="{FF2B5EF4-FFF2-40B4-BE49-F238E27FC236}">
              <a16:creationId xmlns:a16="http://schemas.microsoft.com/office/drawing/2014/main" id="{00000000-0008-0000-0200-0000F91E0000}"/>
            </a:ext>
          </a:extLst>
        </xdr:cNvPr>
        <xdr:cNvSpPr txBox="1">
          <a:spLocks noChangeArrowheads="1"/>
        </xdr:cNvSpPr>
      </xdr:nvSpPr>
      <xdr:spPr bwMode="auto">
        <a:xfrm>
          <a:off x="254317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200-0000FA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00000000-0008-0000-0200-0000FB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00000000-0008-0000-0200-0000FC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3" name="Text Box 4">
          <a:extLst>
            <a:ext uri="{FF2B5EF4-FFF2-40B4-BE49-F238E27FC236}">
              <a16:creationId xmlns:a16="http://schemas.microsoft.com/office/drawing/2014/main" id="{00000000-0008-0000-0200-0000FD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4" name="Text Box 5">
          <a:extLst>
            <a:ext uri="{FF2B5EF4-FFF2-40B4-BE49-F238E27FC236}">
              <a16:creationId xmlns:a16="http://schemas.microsoft.com/office/drawing/2014/main" id="{00000000-0008-0000-0200-0000FE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200-0000FF1E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00000000-0008-0000-0200-0000001F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7" name="Text Box 3">
          <a:extLst>
            <a:ext uri="{FF2B5EF4-FFF2-40B4-BE49-F238E27FC236}">
              <a16:creationId xmlns:a16="http://schemas.microsoft.com/office/drawing/2014/main" id="{00000000-0008-0000-0200-0000011F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8" name="Text Box 4">
          <a:extLst>
            <a:ext uri="{FF2B5EF4-FFF2-40B4-BE49-F238E27FC236}">
              <a16:creationId xmlns:a16="http://schemas.microsoft.com/office/drawing/2014/main" id="{00000000-0008-0000-0200-0000021F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7939" name="Text Box 5">
          <a:extLst>
            <a:ext uri="{FF2B5EF4-FFF2-40B4-BE49-F238E27FC236}">
              <a16:creationId xmlns:a16="http://schemas.microsoft.com/office/drawing/2014/main" id="{00000000-0008-0000-0200-0000031F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108857</xdr:rowOff>
    </xdr:from>
    <xdr:ext cx="104775" cy="2571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200-0000041F0000}"/>
            </a:ext>
          </a:extLst>
        </xdr:cNvPr>
        <xdr:cNvSpPr txBox="1">
          <a:spLocks noChangeArrowheads="1"/>
        </xdr:cNvSpPr>
      </xdr:nvSpPr>
      <xdr:spPr bwMode="auto">
        <a:xfrm>
          <a:off x="25431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137432</xdr:rowOff>
    </xdr:from>
    <xdr:ext cx="104775" cy="257175"/>
    <xdr:sp macro="" textlink="">
      <xdr:nvSpPr>
        <xdr:cNvPr id="7941" name="Text Box 16">
          <a:extLst>
            <a:ext uri="{FF2B5EF4-FFF2-40B4-BE49-F238E27FC236}">
              <a16:creationId xmlns:a16="http://schemas.microsoft.com/office/drawing/2014/main" id="{00000000-0008-0000-0200-0000051F0000}"/>
            </a:ext>
          </a:extLst>
        </xdr:cNvPr>
        <xdr:cNvSpPr txBox="1">
          <a:spLocks noChangeArrowheads="1"/>
        </xdr:cNvSpPr>
      </xdr:nvSpPr>
      <xdr:spPr bwMode="auto">
        <a:xfrm>
          <a:off x="25431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200-000006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00000000-0008-0000-0200-000007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00000000-0008-0000-0200-000008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45" name="Text Box 4">
          <a:extLst>
            <a:ext uri="{FF2B5EF4-FFF2-40B4-BE49-F238E27FC236}">
              <a16:creationId xmlns:a16="http://schemas.microsoft.com/office/drawing/2014/main" id="{00000000-0008-0000-0200-000009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46" name="Text Box 5">
          <a:extLst>
            <a:ext uri="{FF2B5EF4-FFF2-40B4-BE49-F238E27FC236}">
              <a16:creationId xmlns:a16="http://schemas.microsoft.com/office/drawing/2014/main" id="{00000000-0008-0000-0200-00000A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200-00000B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00000000-0008-0000-0200-00000C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49" name="Text Box 3">
          <a:extLst>
            <a:ext uri="{FF2B5EF4-FFF2-40B4-BE49-F238E27FC236}">
              <a16:creationId xmlns:a16="http://schemas.microsoft.com/office/drawing/2014/main" id="{00000000-0008-0000-0200-00000D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50" name="Text Box 4">
          <a:extLst>
            <a:ext uri="{FF2B5EF4-FFF2-40B4-BE49-F238E27FC236}">
              <a16:creationId xmlns:a16="http://schemas.microsoft.com/office/drawing/2014/main" id="{00000000-0008-0000-0200-00000E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7951" name="Text Box 5">
          <a:extLst>
            <a:ext uri="{FF2B5EF4-FFF2-40B4-BE49-F238E27FC236}">
              <a16:creationId xmlns:a16="http://schemas.microsoft.com/office/drawing/2014/main" id="{00000000-0008-0000-0200-00000F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95251</xdr:rowOff>
    </xdr:from>
    <xdr:ext cx="104775" cy="257175"/>
    <xdr:sp macro="" textlink="">
      <xdr:nvSpPr>
        <xdr:cNvPr id="7952" name="Text Box 7">
          <a:extLst>
            <a:ext uri="{FF2B5EF4-FFF2-40B4-BE49-F238E27FC236}">
              <a16:creationId xmlns:a16="http://schemas.microsoft.com/office/drawing/2014/main" id="{00000000-0008-0000-0200-0000101F0000}"/>
            </a:ext>
          </a:extLst>
        </xdr:cNvPr>
        <xdr:cNvSpPr txBox="1">
          <a:spLocks noChangeArrowheads="1"/>
        </xdr:cNvSpPr>
      </xdr:nvSpPr>
      <xdr:spPr bwMode="auto">
        <a:xfrm>
          <a:off x="25431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200-000011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00000000-0008-0000-0200-000012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55" name="Text Box 3">
          <a:extLst>
            <a:ext uri="{FF2B5EF4-FFF2-40B4-BE49-F238E27FC236}">
              <a16:creationId xmlns:a16="http://schemas.microsoft.com/office/drawing/2014/main" id="{00000000-0008-0000-0200-000013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956" name="Text Box 4">
          <a:extLst>
            <a:ext uri="{FF2B5EF4-FFF2-40B4-BE49-F238E27FC236}">
              <a16:creationId xmlns:a16="http://schemas.microsoft.com/office/drawing/2014/main" id="{00000000-0008-0000-0200-0000141F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85725</xdr:rowOff>
    </xdr:from>
    <xdr:ext cx="104775" cy="257175"/>
    <xdr:sp macro="" textlink="">
      <xdr:nvSpPr>
        <xdr:cNvPr id="7957" name="Text Box 5">
          <a:extLst>
            <a:ext uri="{FF2B5EF4-FFF2-40B4-BE49-F238E27FC236}">
              <a16:creationId xmlns:a16="http://schemas.microsoft.com/office/drawing/2014/main" id="{00000000-0008-0000-0200-0000151F0000}"/>
            </a:ext>
          </a:extLst>
        </xdr:cNvPr>
        <xdr:cNvSpPr txBox="1">
          <a:spLocks noChangeArrowheads="1"/>
        </xdr:cNvSpPr>
      </xdr:nvSpPr>
      <xdr:spPr bwMode="auto">
        <a:xfrm>
          <a:off x="2543175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200-000016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00000000-0008-0000-0200-000017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00000000-0008-0000-0200-000018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1" name="Text Box 4">
          <a:extLst>
            <a:ext uri="{FF2B5EF4-FFF2-40B4-BE49-F238E27FC236}">
              <a16:creationId xmlns:a16="http://schemas.microsoft.com/office/drawing/2014/main" id="{00000000-0008-0000-0200-000019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2" name="Text Box 5">
          <a:extLst>
            <a:ext uri="{FF2B5EF4-FFF2-40B4-BE49-F238E27FC236}">
              <a16:creationId xmlns:a16="http://schemas.microsoft.com/office/drawing/2014/main" id="{00000000-0008-0000-0200-00001A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3" name="Text Box 6">
          <a:extLst>
            <a:ext uri="{FF2B5EF4-FFF2-40B4-BE49-F238E27FC236}">
              <a16:creationId xmlns:a16="http://schemas.microsoft.com/office/drawing/2014/main" id="{00000000-0008-0000-0200-00001B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4" name="Text Box 7">
          <a:extLst>
            <a:ext uri="{FF2B5EF4-FFF2-40B4-BE49-F238E27FC236}">
              <a16:creationId xmlns:a16="http://schemas.microsoft.com/office/drawing/2014/main" id="{00000000-0008-0000-0200-00001C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5" name="Text Box 8">
          <a:extLst>
            <a:ext uri="{FF2B5EF4-FFF2-40B4-BE49-F238E27FC236}">
              <a16:creationId xmlns:a16="http://schemas.microsoft.com/office/drawing/2014/main" id="{00000000-0008-0000-0200-00001D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6" name="Text Box 9">
          <a:extLst>
            <a:ext uri="{FF2B5EF4-FFF2-40B4-BE49-F238E27FC236}">
              <a16:creationId xmlns:a16="http://schemas.microsoft.com/office/drawing/2014/main" id="{00000000-0008-0000-0200-00001E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7" name="Text Box 10">
          <a:extLst>
            <a:ext uri="{FF2B5EF4-FFF2-40B4-BE49-F238E27FC236}">
              <a16:creationId xmlns:a16="http://schemas.microsoft.com/office/drawing/2014/main" id="{00000000-0008-0000-0200-00001F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7968" name="Text Box 11">
          <a:extLst>
            <a:ext uri="{FF2B5EF4-FFF2-40B4-BE49-F238E27FC236}">
              <a16:creationId xmlns:a16="http://schemas.microsoft.com/office/drawing/2014/main" id="{00000000-0008-0000-0200-0000201F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6680" cy="259080"/>
    <xdr:sp macro="" textlink="">
      <xdr:nvSpPr>
        <xdr:cNvPr id="7969" name="Text Box 12">
          <a:extLst>
            <a:ext uri="{FF2B5EF4-FFF2-40B4-BE49-F238E27FC236}">
              <a16:creationId xmlns:a16="http://schemas.microsoft.com/office/drawing/2014/main" id="{00000000-0008-0000-0200-0000211F0000}"/>
            </a:ext>
          </a:extLst>
        </xdr:cNvPr>
        <xdr:cNvSpPr txBox="1">
          <a:spLocks noChangeArrowheads="1"/>
        </xdr:cNvSpPr>
      </xdr:nvSpPr>
      <xdr:spPr bwMode="auto">
        <a:xfrm>
          <a:off x="2543175" y="35623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200-00002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00000000-0008-0000-0200-00002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2" name="Text Box 3">
          <a:extLst>
            <a:ext uri="{FF2B5EF4-FFF2-40B4-BE49-F238E27FC236}">
              <a16:creationId xmlns:a16="http://schemas.microsoft.com/office/drawing/2014/main" id="{00000000-0008-0000-0200-00002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3" name="Text Box 4">
          <a:extLst>
            <a:ext uri="{FF2B5EF4-FFF2-40B4-BE49-F238E27FC236}">
              <a16:creationId xmlns:a16="http://schemas.microsoft.com/office/drawing/2014/main" id="{00000000-0008-0000-0200-00002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4" name="Text Box 5">
          <a:extLst>
            <a:ext uri="{FF2B5EF4-FFF2-40B4-BE49-F238E27FC236}">
              <a16:creationId xmlns:a16="http://schemas.microsoft.com/office/drawing/2014/main" id="{00000000-0008-0000-0200-00002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7975" name="Text Box 6">
          <a:extLst>
            <a:ext uri="{FF2B5EF4-FFF2-40B4-BE49-F238E27FC236}">
              <a16:creationId xmlns:a16="http://schemas.microsoft.com/office/drawing/2014/main" id="{00000000-0008-0000-0200-000027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200-000028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200-000029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78" name="Text Box 3">
          <a:extLst>
            <a:ext uri="{FF2B5EF4-FFF2-40B4-BE49-F238E27FC236}">
              <a16:creationId xmlns:a16="http://schemas.microsoft.com/office/drawing/2014/main" id="{00000000-0008-0000-0200-00002A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79" name="Text Box 4">
          <a:extLst>
            <a:ext uri="{FF2B5EF4-FFF2-40B4-BE49-F238E27FC236}">
              <a16:creationId xmlns:a16="http://schemas.microsoft.com/office/drawing/2014/main" id="{00000000-0008-0000-0200-00002B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0" name="Text Box 5">
          <a:extLst>
            <a:ext uri="{FF2B5EF4-FFF2-40B4-BE49-F238E27FC236}">
              <a16:creationId xmlns:a16="http://schemas.microsoft.com/office/drawing/2014/main" id="{00000000-0008-0000-0200-00002C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1" name="Text Box 6">
          <a:extLst>
            <a:ext uri="{FF2B5EF4-FFF2-40B4-BE49-F238E27FC236}">
              <a16:creationId xmlns:a16="http://schemas.microsoft.com/office/drawing/2014/main" id="{00000000-0008-0000-0200-00002D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2" name="Text Box 7">
          <a:extLst>
            <a:ext uri="{FF2B5EF4-FFF2-40B4-BE49-F238E27FC236}">
              <a16:creationId xmlns:a16="http://schemas.microsoft.com/office/drawing/2014/main" id="{00000000-0008-0000-0200-00002E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3" name="Text Box 8">
          <a:extLst>
            <a:ext uri="{FF2B5EF4-FFF2-40B4-BE49-F238E27FC236}">
              <a16:creationId xmlns:a16="http://schemas.microsoft.com/office/drawing/2014/main" id="{00000000-0008-0000-0200-00002F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4" name="Text Box 9">
          <a:extLst>
            <a:ext uri="{FF2B5EF4-FFF2-40B4-BE49-F238E27FC236}">
              <a16:creationId xmlns:a16="http://schemas.microsoft.com/office/drawing/2014/main" id="{00000000-0008-0000-0200-000030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5" name="Text Box 10">
          <a:extLst>
            <a:ext uri="{FF2B5EF4-FFF2-40B4-BE49-F238E27FC236}">
              <a16:creationId xmlns:a16="http://schemas.microsoft.com/office/drawing/2014/main" id="{00000000-0008-0000-0200-000031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6" name="Text Box 11">
          <a:extLst>
            <a:ext uri="{FF2B5EF4-FFF2-40B4-BE49-F238E27FC236}">
              <a16:creationId xmlns:a16="http://schemas.microsoft.com/office/drawing/2014/main" id="{00000000-0008-0000-0200-000032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7" name="Text Box 12">
          <a:extLst>
            <a:ext uri="{FF2B5EF4-FFF2-40B4-BE49-F238E27FC236}">
              <a16:creationId xmlns:a16="http://schemas.microsoft.com/office/drawing/2014/main" id="{00000000-0008-0000-0200-000033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8" name="Text Box 13">
          <a:extLst>
            <a:ext uri="{FF2B5EF4-FFF2-40B4-BE49-F238E27FC236}">
              <a16:creationId xmlns:a16="http://schemas.microsoft.com/office/drawing/2014/main" id="{00000000-0008-0000-0200-000034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89" name="Text Box 14">
          <a:extLst>
            <a:ext uri="{FF2B5EF4-FFF2-40B4-BE49-F238E27FC236}">
              <a16:creationId xmlns:a16="http://schemas.microsoft.com/office/drawing/2014/main" id="{00000000-0008-0000-0200-000035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00000000-0008-0000-0200-0000361F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200-000037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00000000-0008-0000-0200-000038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993" name="Text Box 3">
          <a:extLst>
            <a:ext uri="{FF2B5EF4-FFF2-40B4-BE49-F238E27FC236}">
              <a16:creationId xmlns:a16="http://schemas.microsoft.com/office/drawing/2014/main" id="{00000000-0008-0000-0200-000039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994" name="Text Box 4">
          <a:extLst>
            <a:ext uri="{FF2B5EF4-FFF2-40B4-BE49-F238E27FC236}">
              <a16:creationId xmlns:a16="http://schemas.microsoft.com/office/drawing/2014/main" id="{00000000-0008-0000-0200-00003A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995" name="Text Box 5">
          <a:extLst>
            <a:ext uri="{FF2B5EF4-FFF2-40B4-BE49-F238E27FC236}">
              <a16:creationId xmlns:a16="http://schemas.microsoft.com/office/drawing/2014/main" id="{00000000-0008-0000-0200-00003B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152400</xdr:rowOff>
    </xdr:from>
    <xdr:ext cx="104775" cy="257175"/>
    <xdr:sp macro="" textlink="">
      <xdr:nvSpPr>
        <xdr:cNvPr id="7996" name="Text Box 16">
          <a:extLst>
            <a:ext uri="{FF2B5EF4-FFF2-40B4-BE49-F238E27FC236}">
              <a16:creationId xmlns:a16="http://schemas.microsoft.com/office/drawing/2014/main" id="{00000000-0008-0000-0200-00003C1F0000}"/>
            </a:ext>
          </a:extLst>
        </xdr:cNvPr>
        <xdr:cNvSpPr txBox="1">
          <a:spLocks noChangeArrowheads="1"/>
        </xdr:cNvSpPr>
      </xdr:nvSpPr>
      <xdr:spPr bwMode="auto">
        <a:xfrm>
          <a:off x="2543175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200-00003D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200-00003E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9" name="Text Box 3">
          <a:extLst>
            <a:ext uri="{FF2B5EF4-FFF2-40B4-BE49-F238E27FC236}">
              <a16:creationId xmlns:a16="http://schemas.microsoft.com/office/drawing/2014/main" id="{00000000-0008-0000-0200-00003F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00000000-0008-0000-0200-000040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1" name="Text Box 5">
          <a:extLst>
            <a:ext uri="{FF2B5EF4-FFF2-40B4-BE49-F238E27FC236}">
              <a16:creationId xmlns:a16="http://schemas.microsoft.com/office/drawing/2014/main" id="{00000000-0008-0000-0200-000041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2" name="Text Box 6">
          <a:extLst>
            <a:ext uri="{FF2B5EF4-FFF2-40B4-BE49-F238E27FC236}">
              <a16:creationId xmlns:a16="http://schemas.microsoft.com/office/drawing/2014/main" id="{00000000-0008-0000-0200-000042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3" name="Text Box 7">
          <a:extLst>
            <a:ext uri="{FF2B5EF4-FFF2-40B4-BE49-F238E27FC236}">
              <a16:creationId xmlns:a16="http://schemas.microsoft.com/office/drawing/2014/main" id="{00000000-0008-0000-0200-000043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4" name="Text Box 8">
          <a:extLst>
            <a:ext uri="{FF2B5EF4-FFF2-40B4-BE49-F238E27FC236}">
              <a16:creationId xmlns:a16="http://schemas.microsoft.com/office/drawing/2014/main" id="{00000000-0008-0000-0200-000044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200-0000451F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0000000-0008-0000-0200-0000461F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07" name="Text Box 3">
          <a:extLst>
            <a:ext uri="{FF2B5EF4-FFF2-40B4-BE49-F238E27FC236}">
              <a16:creationId xmlns:a16="http://schemas.microsoft.com/office/drawing/2014/main" id="{00000000-0008-0000-0200-0000471F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08" name="Text Box 4">
          <a:extLst>
            <a:ext uri="{FF2B5EF4-FFF2-40B4-BE49-F238E27FC236}">
              <a16:creationId xmlns:a16="http://schemas.microsoft.com/office/drawing/2014/main" id="{00000000-0008-0000-0200-0000481F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09" name="Text Box 5">
          <a:extLst>
            <a:ext uri="{FF2B5EF4-FFF2-40B4-BE49-F238E27FC236}">
              <a16:creationId xmlns:a16="http://schemas.microsoft.com/office/drawing/2014/main" id="{00000000-0008-0000-0200-0000491F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200-00004A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00000000-0008-0000-0200-00004B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2" name="Text Box 3">
          <a:extLst>
            <a:ext uri="{FF2B5EF4-FFF2-40B4-BE49-F238E27FC236}">
              <a16:creationId xmlns:a16="http://schemas.microsoft.com/office/drawing/2014/main" id="{00000000-0008-0000-0200-00004C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200-00004D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4" name="Text Box 5">
          <a:extLst>
            <a:ext uri="{FF2B5EF4-FFF2-40B4-BE49-F238E27FC236}">
              <a16:creationId xmlns:a16="http://schemas.microsoft.com/office/drawing/2014/main" id="{00000000-0008-0000-0200-00004E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15" name="Text Box 16">
          <a:extLst>
            <a:ext uri="{FF2B5EF4-FFF2-40B4-BE49-F238E27FC236}">
              <a16:creationId xmlns:a16="http://schemas.microsoft.com/office/drawing/2014/main" id="{00000000-0008-0000-0200-00004F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200-000050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00000000-0008-0000-0200-000051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8" name="Text Box 3">
          <a:extLst>
            <a:ext uri="{FF2B5EF4-FFF2-40B4-BE49-F238E27FC236}">
              <a16:creationId xmlns:a16="http://schemas.microsoft.com/office/drawing/2014/main" id="{00000000-0008-0000-0200-000052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00000000-0008-0000-0200-000053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20" name="Text Box 16">
          <a:extLst>
            <a:ext uri="{FF2B5EF4-FFF2-40B4-BE49-F238E27FC236}">
              <a16:creationId xmlns:a16="http://schemas.microsoft.com/office/drawing/2014/main" id="{00000000-0008-0000-0200-000054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200-000055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00000000-0008-0000-0200-000056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23" name="Text Box 3">
          <a:extLst>
            <a:ext uri="{FF2B5EF4-FFF2-40B4-BE49-F238E27FC236}">
              <a16:creationId xmlns:a16="http://schemas.microsoft.com/office/drawing/2014/main" id="{00000000-0008-0000-0200-000057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24" name="Text Box 4">
          <a:extLst>
            <a:ext uri="{FF2B5EF4-FFF2-40B4-BE49-F238E27FC236}">
              <a16:creationId xmlns:a16="http://schemas.microsoft.com/office/drawing/2014/main" id="{00000000-0008-0000-0200-000058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25" name="Text Box 5">
          <a:extLst>
            <a:ext uri="{FF2B5EF4-FFF2-40B4-BE49-F238E27FC236}">
              <a16:creationId xmlns:a16="http://schemas.microsoft.com/office/drawing/2014/main" id="{00000000-0008-0000-0200-000059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26" name="Text Box 16">
          <a:extLst>
            <a:ext uri="{FF2B5EF4-FFF2-40B4-BE49-F238E27FC236}">
              <a16:creationId xmlns:a16="http://schemas.microsoft.com/office/drawing/2014/main" id="{00000000-0008-0000-0200-00005A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200-00005B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00000000-0008-0000-0200-00005C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00000000-0008-0000-0200-00005D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8030" name="Text Box 4">
          <a:extLst>
            <a:ext uri="{FF2B5EF4-FFF2-40B4-BE49-F238E27FC236}">
              <a16:creationId xmlns:a16="http://schemas.microsoft.com/office/drawing/2014/main" id="{00000000-0008-0000-0200-00005E1F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200-00005F1F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28575</xdr:rowOff>
    </xdr:from>
    <xdr:ext cx="104775" cy="257175"/>
    <xdr:sp macro="" textlink="">
      <xdr:nvSpPr>
        <xdr:cNvPr id="8032" name="Text Box 16">
          <a:extLst>
            <a:ext uri="{FF2B5EF4-FFF2-40B4-BE49-F238E27FC236}">
              <a16:creationId xmlns:a16="http://schemas.microsoft.com/office/drawing/2014/main" id="{00000000-0008-0000-0200-0000601F0000}"/>
            </a:ext>
          </a:extLst>
        </xdr:cNvPr>
        <xdr:cNvSpPr txBox="1">
          <a:spLocks noChangeArrowheads="1"/>
        </xdr:cNvSpPr>
      </xdr:nvSpPr>
      <xdr:spPr bwMode="auto">
        <a:xfrm>
          <a:off x="25431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200-000061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00000000-0008-0000-0200-000062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5" name="Text Box 3">
          <a:extLst>
            <a:ext uri="{FF2B5EF4-FFF2-40B4-BE49-F238E27FC236}">
              <a16:creationId xmlns:a16="http://schemas.microsoft.com/office/drawing/2014/main" id="{00000000-0008-0000-0200-000063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6" name="Text Box 4">
          <a:extLst>
            <a:ext uri="{FF2B5EF4-FFF2-40B4-BE49-F238E27FC236}">
              <a16:creationId xmlns:a16="http://schemas.microsoft.com/office/drawing/2014/main" id="{00000000-0008-0000-0200-000064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7" name="Text Box 5">
          <a:extLst>
            <a:ext uri="{FF2B5EF4-FFF2-40B4-BE49-F238E27FC236}">
              <a16:creationId xmlns:a16="http://schemas.microsoft.com/office/drawing/2014/main" id="{00000000-0008-0000-0200-000065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038" name="Text Box 16">
          <a:extLst>
            <a:ext uri="{FF2B5EF4-FFF2-40B4-BE49-F238E27FC236}">
              <a16:creationId xmlns:a16="http://schemas.microsoft.com/office/drawing/2014/main" id="{00000000-0008-0000-0200-0000661F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200-000067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00000000-0008-0000-0200-000068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1" name="Text Box 3">
          <a:extLst>
            <a:ext uri="{FF2B5EF4-FFF2-40B4-BE49-F238E27FC236}">
              <a16:creationId xmlns:a16="http://schemas.microsoft.com/office/drawing/2014/main" id="{00000000-0008-0000-0200-000069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2" name="Text Box 4">
          <a:extLst>
            <a:ext uri="{FF2B5EF4-FFF2-40B4-BE49-F238E27FC236}">
              <a16:creationId xmlns:a16="http://schemas.microsoft.com/office/drawing/2014/main" id="{00000000-0008-0000-0200-00006A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3" name="Text Box 5">
          <a:extLst>
            <a:ext uri="{FF2B5EF4-FFF2-40B4-BE49-F238E27FC236}">
              <a16:creationId xmlns:a16="http://schemas.microsoft.com/office/drawing/2014/main" id="{00000000-0008-0000-0200-00006B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4" name="Text Box 6">
          <a:extLst>
            <a:ext uri="{FF2B5EF4-FFF2-40B4-BE49-F238E27FC236}">
              <a16:creationId xmlns:a16="http://schemas.microsoft.com/office/drawing/2014/main" id="{00000000-0008-0000-0200-00006C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5" name="Text Box 7">
          <a:extLst>
            <a:ext uri="{FF2B5EF4-FFF2-40B4-BE49-F238E27FC236}">
              <a16:creationId xmlns:a16="http://schemas.microsoft.com/office/drawing/2014/main" id="{00000000-0008-0000-0200-00006D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46" name="Text Box 8">
          <a:extLst>
            <a:ext uri="{FF2B5EF4-FFF2-40B4-BE49-F238E27FC236}">
              <a16:creationId xmlns:a16="http://schemas.microsoft.com/office/drawing/2014/main" id="{00000000-0008-0000-0200-00006E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047" name="Text Box 16">
          <a:extLst>
            <a:ext uri="{FF2B5EF4-FFF2-40B4-BE49-F238E27FC236}">
              <a16:creationId xmlns:a16="http://schemas.microsoft.com/office/drawing/2014/main" id="{00000000-0008-0000-0200-00006F1F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200-000070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00000000-0008-0000-0200-000071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0" name="Text Box 3">
          <a:extLst>
            <a:ext uri="{FF2B5EF4-FFF2-40B4-BE49-F238E27FC236}">
              <a16:creationId xmlns:a16="http://schemas.microsoft.com/office/drawing/2014/main" id="{00000000-0008-0000-0200-000072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1" name="Text Box 4">
          <a:extLst>
            <a:ext uri="{FF2B5EF4-FFF2-40B4-BE49-F238E27FC236}">
              <a16:creationId xmlns:a16="http://schemas.microsoft.com/office/drawing/2014/main" id="{00000000-0008-0000-0200-000073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2" name="Text Box 5">
          <a:extLst>
            <a:ext uri="{FF2B5EF4-FFF2-40B4-BE49-F238E27FC236}">
              <a16:creationId xmlns:a16="http://schemas.microsoft.com/office/drawing/2014/main" id="{00000000-0008-0000-0200-000074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53" name="Text Box 16">
          <a:extLst>
            <a:ext uri="{FF2B5EF4-FFF2-40B4-BE49-F238E27FC236}">
              <a16:creationId xmlns:a16="http://schemas.microsoft.com/office/drawing/2014/main" id="{00000000-0008-0000-0200-000075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200-000076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00000000-0008-0000-0200-000077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6" name="Text Box 3">
          <a:extLst>
            <a:ext uri="{FF2B5EF4-FFF2-40B4-BE49-F238E27FC236}">
              <a16:creationId xmlns:a16="http://schemas.microsoft.com/office/drawing/2014/main" id="{00000000-0008-0000-0200-000078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7" name="Text Box 4">
          <a:extLst>
            <a:ext uri="{FF2B5EF4-FFF2-40B4-BE49-F238E27FC236}">
              <a16:creationId xmlns:a16="http://schemas.microsoft.com/office/drawing/2014/main" id="{00000000-0008-0000-0200-000079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58" name="Text Box 16">
          <a:extLst>
            <a:ext uri="{FF2B5EF4-FFF2-40B4-BE49-F238E27FC236}">
              <a16:creationId xmlns:a16="http://schemas.microsoft.com/office/drawing/2014/main" id="{00000000-0008-0000-0200-00007A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200-00007B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00000000-0008-0000-0200-00007C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61" name="Text Box 3">
          <a:extLst>
            <a:ext uri="{FF2B5EF4-FFF2-40B4-BE49-F238E27FC236}">
              <a16:creationId xmlns:a16="http://schemas.microsoft.com/office/drawing/2014/main" id="{00000000-0008-0000-0200-00007D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00000000-0008-0000-0200-00007E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63" name="Text Box 5">
          <a:extLst>
            <a:ext uri="{FF2B5EF4-FFF2-40B4-BE49-F238E27FC236}">
              <a16:creationId xmlns:a16="http://schemas.microsoft.com/office/drawing/2014/main" id="{00000000-0008-0000-0200-00007F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200-000080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200-000081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00000000-0008-0000-0200-000082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067" name="Text Box 3">
          <a:extLst>
            <a:ext uri="{FF2B5EF4-FFF2-40B4-BE49-F238E27FC236}">
              <a16:creationId xmlns:a16="http://schemas.microsoft.com/office/drawing/2014/main" id="{00000000-0008-0000-0200-000083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200-000084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00000000-0008-0000-0200-000085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70" name="Text Box 3">
          <a:extLst>
            <a:ext uri="{FF2B5EF4-FFF2-40B4-BE49-F238E27FC236}">
              <a16:creationId xmlns:a16="http://schemas.microsoft.com/office/drawing/2014/main" id="{00000000-0008-0000-0200-000086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71" name="Text Box 4">
          <a:extLst>
            <a:ext uri="{FF2B5EF4-FFF2-40B4-BE49-F238E27FC236}">
              <a16:creationId xmlns:a16="http://schemas.microsoft.com/office/drawing/2014/main" id="{00000000-0008-0000-0200-000087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72" name="Text Box 5">
          <a:extLst>
            <a:ext uri="{FF2B5EF4-FFF2-40B4-BE49-F238E27FC236}">
              <a16:creationId xmlns:a16="http://schemas.microsoft.com/office/drawing/2014/main" id="{00000000-0008-0000-0200-0000881F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073" name="Text Box 16">
          <a:extLst>
            <a:ext uri="{FF2B5EF4-FFF2-40B4-BE49-F238E27FC236}">
              <a16:creationId xmlns:a16="http://schemas.microsoft.com/office/drawing/2014/main" id="{00000000-0008-0000-0200-0000891F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200-00008A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200-00008B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6" name="Text Box 3">
          <a:extLst>
            <a:ext uri="{FF2B5EF4-FFF2-40B4-BE49-F238E27FC236}">
              <a16:creationId xmlns:a16="http://schemas.microsoft.com/office/drawing/2014/main" id="{00000000-0008-0000-0200-00008C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7" name="Text Box 4">
          <a:extLst>
            <a:ext uri="{FF2B5EF4-FFF2-40B4-BE49-F238E27FC236}">
              <a16:creationId xmlns:a16="http://schemas.microsoft.com/office/drawing/2014/main" id="{00000000-0008-0000-0200-00008D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8" name="Text Box 5">
          <a:extLst>
            <a:ext uri="{FF2B5EF4-FFF2-40B4-BE49-F238E27FC236}">
              <a16:creationId xmlns:a16="http://schemas.microsoft.com/office/drawing/2014/main" id="{00000000-0008-0000-0200-00008E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79" name="Text Box 6">
          <a:extLst>
            <a:ext uri="{FF2B5EF4-FFF2-40B4-BE49-F238E27FC236}">
              <a16:creationId xmlns:a16="http://schemas.microsoft.com/office/drawing/2014/main" id="{00000000-0008-0000-0200-00008F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80" name="Text Box 7">
          <a:extLst>
            <a:ext uri="{FF2B5EF4-FFF2-40B4-BE49-F238E27FC236}">
              <a16:creationId xmlns:a16="http://schemas.microsoft.com/office/drawing/2014/main" id="{00000000-0008-0000-0200-000090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81" name="Text Box 8">
          <a:extLst>
            <a:ext uri="{FF2B5EF4-FFF2-40B4-BE49-F238E27FC236}">
              <a16:creationId xmlns:a16="http://schemas.microsoft.com/office/drawing/2014/main" id="{00000000-0008-0000-0200-000091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55789</xdr:rowOff>
    </xdr:from>
    <xdr:ext cx="104775" cy="257175"/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200-0000921F0000}"/>
            </a:ext>
          </a:extLst>
        </xdr:cNvPr>
        <xdr:cNvSpPr txBox="1">
          <a:spLocks noChangeArrowheads="1"/>
        </xdr:cNvSpPr>
      </xdr:nvSpPr>
      <xdr:spPr bwMode="auto">
        <a:xfrm>
          <a:off x="2543175" y="627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200-000093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200-000094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5" name="Text Box 3">
          <a:extLst>
            <a:ext uri="{FF2B5EF4-FFF2-40B4-BE49-F238E27FC236}">
              <a16:creationId xmlns:a16="http://schemas.microsoft.com/office/drawing/2014/main" id="{00000000-0008-0000-0200-000095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6" name="Text Box 4">
          <a:extLst>
            <a:ext uri="{FF2B5EF4-FFF2-40B4-BE49-F238E27FC236}">
              <a16:creationId xmlns:a16="http://schemas.microsoft.com/office/drawing/2014/main" id="{00000000-0008-0000-0200-000096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7" name="Text Box 5">
          <a:extLst>
            <a:ext uri="{FF2B5EF4-FFF2-40B4-BE49-F238E27FC236}">
              <a16:creationId xmlns:a16="http://schemas.microsoft.com/office/drawing/2014/main" id="{00000000-0008-0000-0200-000097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88" name="Text Box 16">
          <a:extLst>
            <a:ext uri="{FF2B5EF4-FFF2-40B4-BE49-F238E27FC236}">
              <a16:creationId xmlns:a16="http://schemas.microsoft.com/office/drawing/2014/main" id="{00000000-0008-0000-0200-000098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200-000099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00000000-0008-0000-0200-00009A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00000000-0008-0000-0200-00009B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2" name="Text Box 4">
          <a:extLst>
            <a:ext uri="{FF2B5EF4-FFF2-40B4-BE49-F238E27FC236}">
              <a16:creationId xmlns:a16="http://schemas.microsoft.com/office/drawing/2014/main" id="{00000000-0008-0000-0200-00009C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93" name="Text Box 16">
          <a:extLst>
            <a:ext uri="{FF2B5EF4-FFF2-40B4-BE49-F238E27FC236}">
              <a16:creationId xmlns:a16="http://schemas.microsoft.com/office/drawing/2014/main" id="{00000000-0008-0000-0200-00009D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200-00009E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00000000-0008-0000-0200-00009F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6" name="Text Box 3">
          <a:extLst>
            <a:ext uri="{FF2B5EF4-FFF2-40B4-BE49-F238E27FC236}">
              <a16:creationId xmlns:a16="http://schemas.microsoft.com/office/drawing/2014/main" id="{00000000-0008-0000-0200-0000A0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7" name="Text Box 4">
          <a:extLst>
            <a:ext uri="{FF2B5EF4-FFF2-40B4-BE49-F238E27FC236}">
              <a16:creationId xmlns:a16="http://schemas.microsoft.com/office/drawing/2014/main" id="{00000000-0008-0000-0200-0000A1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98" name="Text Box 5">
          <a:extLst>
            <a:ext uri="{FF2B5EF4-FFF2-40B4-BE49-F238E27FC236}">
              <a16:creationId xmlns:a16="http://schemas.microsoft.com/office/drawing/2014/main" id="{00000000-0008-0000-0200-0000A2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099" name="Text Box 16">
          <a:extLst>
            <a:ext uri="{FF2B5EF4-FFF2-40B4-BE49-F238E27FC236}">
              <a16:creationId xmlns:a16="http://schemas.microsoft.com/office/drawing/2014/main" id="{00000000-0008-0000-0200-0000A3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100" name="Text Box 16">
          <a:extLst>
            <a:ext uri="{FF2B5EF4-FFF2-40B4-BE49-F238E27FC236}">
              <a16:creationId xmlns:a16="http://schemas.microsoft.com/office/drawing/2014/main" id="{00000000-0008-0000-0200-0000A4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200-0000A5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200-0000A6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03" name="Text Box 3">
          <a:extLst>
            <a:ext uri="{FF2B5EF4-FFF2-40B4-BE49-F238E27FC236}">
              <a16:creationId xmlns:a16="http://schemas.microsoft.com/office/drawing/2014/main" id="{00000000-0008-0000-0200-0000A7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04" name="Text Box 4">
          <a:extLst>
            <a:ext uri="{FF2B5EF4-FFF2-40B4-BE49-F238E27FC236}">
              <a16:creationId xmlns:a16="http://schemas.microsoft.com/office/drawing/2014/main" id="{00000000-0008-0000-0200-0000A81F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200-0000A9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00000000-0008-0000-0200-0000AA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07" name="Text Box 3">
          <a:extLst>
            <a:ext uri="{FF2B5EF4-FFF2-40B4-BE49-F238E27FC236}">
              <a16:creationId xmlns:a16="http://schemas.microsoft.com/office/drawing/2014/main" id="{00000000-0008-0000-0200-0000AB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08" name="Text Box 4">
          <a:extLst>
            <a:ext uri="{FF2B5EF4-FFF2-40B4-BE49-F238E27FC236}">
              <a16:creationId xmlns:a16="http://schemas.microsoft.com/office/drawing/2014/main" id="{00000000-0008-0000-0200-0000AC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09" name="Text Box 5">
          <a:extLst>
            <a:ext uri="{FF2B5EF4-FFF2-40B4-BE49-F238E27FC236}">
              <a16:creationId xmlns:a16="http://schemas.microsoft.com/office/drawing/2014/main" id="{00000000-0008-0000-0200-0000AD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0" name="Text Box 6">
          <a:extLst>
            <a:ext uri="{FF2B5EF4-FFF2-40B4-BE49-F238E27FC236}">
              <a16:creationId xmlns:a16="http://schemas.microsoft.com/office/drawing/2014/main" id="{00000000-0008-0000-0200-0000AE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111" name="Text Box 16">
          <a:extLst>
            <a:ext uri="{FF2B5EF4-FFF2-40B4-BE49-F238E27FC236}">
              <a16:creationId xmlns:a16="http://schemas.microsoft.com/office/drawing/2014/main" id="{00000000-0008-0000-0200-0000AF1F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12" name="Text Box 16">
          <a:extLst>
            <a:ext uri="{FF2B5EF4-FFF2-40B4-BE49-F238E27FC236}">
              <a16:creationId xmlns:a16="http://schemas.microsoft.com/office/drawing/2014/main" id="{00000000-0008-0000-0200-0000B01F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8113" name="Text Box 5">
          <a:extLst>
            <a:ext uri="{FF2B5EF4-FFF2-40B4-BE49-F238E27FC236}">
              <a16:creationId xmlns:a16="http://schemas.microsoft.com/office/drawing/2014/main" id="{00000000-0008-0000-0200-0000B11F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200-0000B2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00000000-0008-0000-0200-0000B3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6" name="Text Box 3">
          <a:extLst>
            <a:ext uri="{FF2B5EF4-FFF2-40B4-BE49-F238E27FC236}">
              <a16:creationId xmlns:a16="http://schemas.microsoft.com/office/drawing/2014/main" id="{00000000-0008-0000-0200-0000B4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7" name="Text Box 4">
          <a:extLst>
            <a:ext uri="{FF2B5EF4-FFF2-40B4-BE49-F238E27FC236}">
              <a16:creationId xmlns:a16="http://schemas.microsoft.com/office/drawing/2014/main" id="{00000000-0008-0000-0200-0000B5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8" name="Text Box 5">
          <a:extLst>
            <a:ext uri="{FF2B5EF4-FFF2-40B4-BE49-F238E27FC236}">
              <a16:creationId xmlns:a16="http://schemas.microsoft.com/office/drawing/2014/main" id="{00000000-0008-0000-0200-0000B6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200-0000B7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00000000-0008-0000-0200-0000B8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21" name="Text Box 3">
          <a:extLst>
            <a:ext uri="{FF2B5EF4-FFF2-40B4-BE49-F238E27FC236}">
              <a16:creationId xmlns:a16="http://schemas.microsoft.com/office/drawing/2014/main" id="{00000000-0008-0000-0200-0000B9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22" name="Text Box 4">
          <a:extLst>
            <a:ext uri="{FF2B5EF4-FFF2-40B4-BE49-F238E27FC236}">
              <a16:creationId xmlns:a16="http://schemas.microsoft.com/office/drawing/2014/main" id="{00000000-0008-0000-0200-0000BA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136072</xdr:rowOff>
    </xdr:from>
    <xdr:ext cx="104775" cy="257175"/>
    <xdr:sp macro="" textlink="">
      <xdr:nvSpPr>
        <xdr:cNvPr id="8123" name="Text Box 7">
          <a:extLst>
            <a:ext uri="{FF2B5EF4-FFF2-40B4-BE49-F238E27FC236}">
              <a16:creationId xmlns:a16="http://schemas.microsoft.com/office/drawing/2014/main" id="{00000000-0008-0000-0200-0000BB1F0000}"/>
            </a:ext>
          </a:extLst>
        </xdr:cNvPr>
        <xdr:cNvSpPr txBox="1">
          <a:spLocks noChangeArrowheads="1"/>
        </xdr:cNvSpPr>
      </xdr:nvSpPr>
      <xdr:spPr bwMode="auto">
        <a:xfrm>
          <a:off x="2543175" y="898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200-0000BC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00000000-0008-0000-0200-0000BD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6" name="Text Box 3">
          <a:extLst>
            <a:ext uri="{FF2B5EF4-FFF2-40B4-BE49-F238E27FC236}">
              <a16:creationId xmlns:a16="http://schemas.microsoft.com/office/drawing/2014/main" id="{00000000-0008-0000-0200-0000BE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200-0000BF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00000000-0008-0000-0200-0000C0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29" name="Text Box 3">
          <a:extLst>
            <a:ext uri="{FF2B5EF4-FFF2-40B4-BE49-F238E27FC236}">
              <a16:creationId xmlns:a16="http://schemas.microsoft.com/office/drawing/2014/main" id="{00000000-0008-0000-0200-0000C1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200-0000C2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1" name="Text Box 5">
          <a:extLst>
            <a:ext uri="{FF2B5EF4-FFF2-40B4-BE49-F238E27FC236}">
              <a16:creationId xmlns:a16="http://schemas.microsoft.com/office/drawing/2014/main" id="{00000000-0008-0000-0200-0000C3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2" name="Text Box 6">
          <a:extLst>
            <a:ext uri="{FF2B5EF4-FFF2-40B4-BE49-F238E27FC236}">
              <a16:creationId xmlns:a16="http://schemas.microsoft.com/office/drawing/2014/main" id="{00000000-0008-0000-0200-0000C4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133" name="Text Box 16">
          <a:extLst>
            <a:ext uri="{FF2B5EF4-FFF2-40B4-BE49-F238E27FC236}">
              <a16:creationId xmlns:a16="http://schemas.microsoft.com/office/drawing/2014/main" id="{00000000-0008-0000-0200-0000C51F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200-0000C6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200-0000C7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6" name="Text Box 3">
          <a:extLst>
            <a:ext uri="{FF2B5EF4-FFF2-40B4-BE49-F238E27FC236}">
              <a16:creationId xmlns:a16="http://schemas.microsoft.com/office/drawing/2014/main" id="{00000000-0008-0000-0200-0000C8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7" name="Text Box 4">
          <a:extLst>
            <a:ext uri="{FF2B5EF4-FFF2-40B4-BE49-F238E27FC236}">
              <a16:creationId xmlns:a16="http://schemas.microsoft.com/office/drawing/2014/main" id="{00000000-0008-0000-0200-0000C9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8" name="Text Box 5">
          <a:extLst>
            <a:ext uri="{FF2B5EF4-FFF2-40B4-BE49-F238E27FC236}">
              <a16:creationId xmlns:a16="http://schemas.microsoft.com/office/drawing/2014/main" id="{00000000-0008-0000-0200-0000CA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200-0000CB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00000000-0008-0000-0200-0000CC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00000000-0008-0000-0200-0000CD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142" name="Text Box 4">
          <a:extLst>
            <a:ext uri="{FF2B5EF4-FFF2-40B4-BE49-F238E27FC236}">
              <a16:creationId xmlns:a16="http://schemas.microsoft.com/office/drawing/2014/main" id="{00000000-0008-0000-0200-0000CE1F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200-0000CF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44" name="Text Box 16">
          <a:extLst>
            <a:ext uri="{FF2B5EF4-FFF2-40B4-BE49-F238E27FC236}">
              <a16:creationId xmlns:a16="http://schemas.microsoft.com/office/drawing/2014/main" id="{00000000-0008-0000-0200-0000D01F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45" name="Text Box 16">
          <a:extLst>
            <a:ext uri="{FF2B5EF4-FFF2-40B4-BE49-F238E27FC236}">
              <a16:creationId xmlns:a16="http://schemas.microsoft.com/office/drawing/2014/main" id="{00000000-0008-0000-0200-0000D11F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200-0000D2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200-0000D3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48" name="Text Box 3">
          <a:extLst>
            <a:ext uri="{FF2B5EF4-FFF2-40B4-BE49-F238E27FC236}">
              <a16:creationId xmlns:a16="http://schemas.microsoft.com/office/drawing/2014/main" id="{00000000-0008-0000-0200-0000D4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49" name="Text Box 4">
          <a:extLst>
            <a:ext uri="{FF2B5EF4-FFF2-40B4-BE49-F238E27FC236}">
              <a16:creationId xmlns:a16="http://schemas.microsoft.com/office/drawing/2014/main" id="{00000000-0008-0000-0200-0000D5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0" name="Text Box 5">
          <a:extLst>
            <a:ext uri="{FF2B5EF4-FFF2-40B4-BE49-F238E27FC236}">
              <a16:creationId xmlns:a16="http://schemas.microsoft.com/office/drawing/2014/main" id="{00000000-0008-0000-0200-0000D6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200-0000D7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0000000-0008-0000-0200-0000D8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3" name="Text Box 3">
          <a:extLst>
            <a:ext uri="{FF2B5EF4-FFF2-40B4-BE49-F238E27FC236}">
              <a16:creationId xmlns:a16="http://schemas.microsoft.com/office/drawing/2014/main" id="{00000000-0008-0000-0200-0000D9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4" name="Text Box 4">
          <a:extLst>
            <a:ext uri="{FF2B5EF4-FFF2-40B4-BE49-F238E27FC236}">
              <a16:creationId xmlns:a16="http://schemas.microsoft.com/office/drawing/2014/main" id="{00000000-0008-0000-0200-0000DA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200-0000DB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00000000-0008-0000-0200-0000DC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7" name="Text Box 3">
          <a:extLst>
            <a:ext uri="{FF2B5EF4-FFF2-40B4-BE49-F238E27FC236}">
              <a16:creationId xmlns:a16="http://schemas.microsoft.com/office/drawing/2014/main" id="{00000000-0008-0000-0200-0000DD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8" name="Text Box 4">
          <a:extLst>
            <a:ext uri="{FF2B5EF4-FFF2-40B4-BE49-F238E27FC236}">
              <a16:creationId xmlns:a16="http://schemas.microsoft.com/office/drawing/2014/main" id="{00000000-0008-0000-0200-0000DE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59" name="Text Box 5">
          <a:extLst>
            <a:ext uri="{FF2B5EF4-FFF2-40B4-BE49-F238E27FC236}">
              <a16:creationId xmlns:a16="http://schemas.microsoft.com/office/drawing/2014/main" id="{00000000-0008-0000-0200-0000DF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200-0000E0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00000000-0008-0000-0200-0000E1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2" name="Text Box 3">
          <a:extLst>
            <a:ext uri="{FF2B5EF4-FFF2-40B4-BE49-F238E27FC236}">
              <a16:creationId xmlns:a16="http://schemas.microsoft.com/office/drawing/2014/main" id="{00000000-0008-0000-0200-0000E2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3" name="Text Box 4">
          <a:extLst>
            <a:ext uri="{FF2B5EF4-FFF2-40B4-BE49-F238E27FC236}">
              <a16:creationId xmlns:a16="http://schemas.microsoft.com/office/drawing/2014/main" id="{00000000-0008-0000-0200-0000E3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4" name="Text Box 5">
          <a:extLst>
            <a:ext uri="{FF2B5EF4-FFF2-40B4-BE49-F238E27FC236}">
              <a16:creationId xmlns:a16="http://schemas.microsoft.com/office/drawing/2014/main" id="{00000000-0008-0000-0200-0000E4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165" name="Text Box 16">
          <a:extLst>
            <a:ext uri="{FF2B5EF4-FFF2-40B4-BE49-F238E27FC236}">
              <a16:creationId xmlns:a16="http://schemas.microsoft.com/office/drawing/2014/main" id="{00000000-0008-0000-0200-0000E51F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200-0000E6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00000000-0008-0000-0200-0000E7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68" name="Text Box 3">
          <a:extLst>
            <a:ext uri="{FF2B5EF4-FFF2-40B4-BE49-F238E27FC236}">
              <a16:creationId xmlns:a16="http://schemas.microsoft.com/office/drawing/2014/main" id="{00000000-0008-0000-0200-0000E8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69" name="Text Box 4">
          <a:extLst>
            <a:ext uri="{FF2B5EF4-FFF2-40B4-BE49-F238E27FC236}">
              <a16:creationId xmlns:a16="http://schemas.microsoft.com/office/drawing/2014/main" id="{00000000-0008-0000-0200-0000E9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0" name="Text Box 5">
          <a:extLst>
            <a:ext uri="{FF2B5EF4-FFF2-40B4-BE49-F238E27FC236}">
              <a16:creationId xmlns:a16="http://schemas.microsoft.com/office/drawing/2014/main" id="{00000000-0008-0000-0200-0000EA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200-0000EB1F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200-0000EC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200-0000ED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4" name="Text Box 3">
          <a:extLst>
            <a:ext uri="{FF2B5EF4-FFF2-40B4-BE49-F238E27FC236}">
              <a16:creationId xmlns:a16="http://schemas.microsoft.com/office/drawing/2014/main" id="{00000000-0008-0000-0200-0000EE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5" name="Text Box 4">
          <a:extLst>
            <a:ext uri="{FF2B5EF4-FFF2-40B4-BE49-F238E27FC236}">
              <a16:creationId xmlns:a16="http://schemas.microsoft.com/office/drawing/2014/main" id="{00000000-0008-0000-0200-0000EF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76" name="Text Box 16">
          <a:extLst>
            <a:ext uri="{FF2B5EF4-FFF2-40B4-BE49-F238E27FC236}">
              <a16:creationId xmlns:a16="http://schemas.microsoft.com/office/drawing/2014/main" id="{00000000-0008-0000-0200-0000F01F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200-0000F1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00000000-0008-0000-0200-0000F2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79" name="Text Box 3">
          <a:extLst>
            <a:ext uri="{FF2B5EF4-FFF2-40B4-BE49-F238E27FC236}">
              <a16:creationId xmlns:a16="http://schemas.microsoft.com/office/drawing/2014/main" id="{00000000-0008-0000-0200-0000F3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80" name="Text Box 4">
          <a:extLst>
            <a:ext uri="{FF2B5EF4-FFF2-40B4-BE49-F238E27FC236}">
              <a16:creationId xmlns:a16="http://schemas.microsoft.com/office/drawing/2014/main" id="{00000000-0008-0000-0200-0000F4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81" name="Text Box 5">
          <a:extLst>
            <a:ext uri="{FF2B5EF4-FFF2-40B4-BE49-F238E27FC236}">
              <a16:creationId xmlns:a16="http://schemas.microsoft.com/office/drawing/2014/main" id="{00000000-0008-0000-0200-0000F51F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82" name="Text Box 16">
          <a:extLst>
            <a:ext uri="{FF2B5EF4-FFF2-40B4-BE49-F238E27FC236}">
              <a16:creationId xmlns:a16="http://schemas.microsoft.com/office/drawing/2014/main" id="{00000000-0008-0000-0200-0000F61F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200-0000F7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0000000-0008-0000-0200-0000F8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00000000-0008-0000-0200-0000F91F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200-0000FA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00000000-0008-0000-0200-0000FB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00000000-0008-0000-0200-0000FC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9" name="Text Box 4">
          <a:extLst>
            <a:ext uri="{FF2B5EF4-FFF2-40B4-BE49-F238E27FC236}">
              <a16:creationId xmlns:a16="http://schemas.microsoft.com/office/drawing/2014/main" id="{00000000-0008-0000-0200-0000FD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0" name="Text Box 5">
          <a:extLst>
            <a:ext uri="{FF2B5EF4-FFF2-40B4-BE49-F238E27FC236}">
              <a16:creationId xmlns:a16="http://schemas.microsoft.com/office/drawing/2014/main" id="{00000000-0008-0000-0200-0000FE1F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191" name="Text Box 16">
          <a:extLst>
            <a:ext uri="{FF2B5EF4-FFF2-40B4-BE49-F238E27FC236}">
              <a16:creationId xmlns:a16="http://schemas.microsoft.com/office/drawing/2014/main" id="{00000000-0008-0000-0200-0000FF1F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4" name="Text Box 3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5" name="Text Box 4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6" name="Text Box 5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197" name="Text Box 16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0" name="Text Box 3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1" name="Text Box 4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02" name="Text Box 16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5" name="Text Box 3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6" name="Text Box 4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07" name="Text Box 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09" name="Text Box 16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2" name="Text Box 3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3" name="Text Box 4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6" name="Text Box 3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7" name="Text Box 4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8" name="Text Box 5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19" name="Text Box 6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20" name="Text Box 16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21" name="Text Box 16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8222" name="Text Box 5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5" name="Text Box 3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6" name="Text Box 4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7" name="Text Box 5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0" name="Text Box 3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1" name="Text Box 4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4" name="Text Box 3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8235" name="Text Box 3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 txBox="1">
          <a:spLocks noChangeArrowheads="1"/>
        </xdr:cNvSpPr>
      </xdr:nvSpPr>
      <xdr:spPr bwMode="auto">
        <a:xfrm>
          <a:off x="25431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8" name="Text Box 3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39" name="Text Box 4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0" name="Text Box 5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1" name="Text Box 6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242" name="Text Box 16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5" name="Text Box 3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6" name="Text Box 4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7" name="Text Box 5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50" name="Text Box 3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95250</xdr:rowOff>
    </xdr:from>
    <xdr:ext cx="104775" cy="257175"/>
    <xdr:sp macro="" textlink="">
      <xdr:nvSpPr>
        <xdr:cNvPr id="8251" name="Text Box 4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 txBox="1">
          <a:spLocks noChangeArrowheads="1"/>
        </xdr:cNvSpPr>
      </xdr:nvSpPr>
      <xdr:spPr bwMode="auto">
        <a:xfrm>
          <a:off x="25431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254" name="Text Box 16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7" name="Text Box 3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8" name="Text Box 4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59" name="Text Box 5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3" name="Text Box 4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67" name="Text Box 4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268" name="Text Box 5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72" name="Text Box 4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278" name="Text Box 5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279" name="Text Box 16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2" name="Text Box 3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4" name="Text Box 5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5" name="Text Box 6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6" name="Text Box 7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87" name="Text Box 8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288" name="Text Box 16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1" name="Text Box 3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3" name="Text Box 5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7" name="Text Box 4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98" name="Text Box 5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299" name="Text Box 16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04" name="Text Box 16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7" name="Text Box 3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8" name="Text Box 4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09" name="Text Box 5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13" name="Text Box 3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8314" name="Text Box 4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28575</xdr:rowOff>
    </xdr:from>
    <xdr:ext cx="104775" cy="257175"/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 txBox="1">
          <a:spLocks noChangeArrowheads="1"/>
        </xdr:cNvSpPr>
      </xdr:nvSpPr>
      <xdr:spPr bwMode="auto">
        <a:xfrm>
          <a:off x="25431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19" name="Text Box 3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20" name="Text Box 4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21" name="Text Box 5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322" name="Text Box 16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5" name="Text Box 3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6" name="Text Box 4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7" name="Text Box 5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8" name="Text Box 6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29" name="Text Box 7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30" name="Text Box 8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55789</xdr:rowOff>
    </xdr:from>
    <xdr:ext cx="104775" cy="257175"/>
    <xdr:sp macro="" textlink="">
      <xdr:nvSpPr>
        <xdr:cNvPr id="8331" name="Text Box 16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 txBox="1">
          <a:spLocks noChangeArrowheads="1"/>
        </xdr:cNvSpPr>
      </xdr:nvSpPr>
      <xdr:spPr bwMode="auto">
        <a:xfrm>
          <a:off x="2543175" y="627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4" name="Text Box 3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5" name="Text Box 4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6" name="Text Box 5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39" name="Text Box 3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0" name="Text Box 4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1" name="Text Box 5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42" name="Text Box 16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5" name="Text Box 3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47" name="Text Box 16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50" name="Text Box 3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51" name="Text Box 4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52" name="Text Box 5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53" name="Text Box 16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8354" name="Text Box 4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108857</xdr:rowOff>
    </xdr:from>
    <xdr:ext cx="104775" cy="2571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 txBox="1">
          <a:spLocks noChangeArrowheads="1"/>
        </xdr:cNvSpPr>
      </xdr:nvSpPr>
      <xdr:spPr bwMode="auto">
        <a:xfrm>
          <a:off x="2543175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137432</xdr:rowOff>
    </xdr:from>
    <xdr:ext cx="104775" cy="257175"/>
    <xdr:sp macro="" textlink="">
      <xdr:nvSpPr>
        <xdr:cNvPr id="8356" name="Text Box 16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 txBox="1">
          <a:spLocks noChangeArrowheads="1"/>
        </xdr:cNvSpPr>
      </xdr:nvSpPr>
      <xdr:spPr bwMode="auto">
        <a:xfrm>
          <a:off x="25431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59" name="Text Box 3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60" name="Text Box 4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61" name="Text Box 5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62" name="Text Box 16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65" name="Text Box 3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366" name="Text Box 4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69" name="Text Box 3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370" name="Text Box 4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3" name="Text Box 3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4" name="Text Box 4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5" name="Text Box 5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6" name="Text Box 6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77" name="Text Box 7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378" name="Text Box 16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81" name="Text Box 3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83" name="Text Box 5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86" name="Text Box 3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87" name="Text Box 4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388" name="Text Box 5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389" name="Text Box 16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8390" name="Text Box 5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3" name="Text Box 3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4" name="Text Box 4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5" name="Text Box 5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8" name="Text Box 3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399" name="Text Box 4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136072</xdr:rowOff>
    </xdr:from>
    <xdr:ext cx="104775" cy="257175"/>
    <xdr:sp macro="" textlink="">
      <xdr:nvSpPr>
        <xdr:cNvPr id="8400" name="Text Box 7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 txBox="1">
          <a:spLocks noChangeArrowheads="1"/>
        </xdr:cNvSpPr>
      </xdr:nvSpPr>
      <xdr:spPr bwMode="auto">
        <a:xfrm>
          <a:off x="2543175" y="898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3" name="Text Box 3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6" name="Text Box 3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7" name="Text Box 4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8" name="Text Box 5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9" name="Text Box 6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410" name="Text Box 16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3" name="Text Box 3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4" name="Text Box 4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5" name="Text Box 5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8" name="Text Box 3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19" name="Text Box 4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21" name="Text Box 16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22" name="Text Box 16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5" name="Text Box 3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6" name="Text Box 4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7" name="Text Box 5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0" name="Text Box 3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1" name="Text Box 4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4" name="Text Box 3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5" name="Text Box 4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36" name="Text Box 5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39" name="Text Box 3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40" name="Text Box 4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41" name="Text Box 5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442" name="Text Box 16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5" name="Text Box 3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6" name="Text Box 4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7" name="Text Box 5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48" name="Text Box 16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1" name="Text Box 3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2" name="Text Box 4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53" name="Text Box 16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7" name="Text Box 4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58" name="Text Box 5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59" name="Text Box 16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62" name="Text Box 3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5" name="Text Box 3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6" name="Text Box 4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7" name="Text Box 5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468" name="Text Box 16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1" name="Text Box 3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3" name="Text Box 5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74" name="Text Box 16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7" name="Text Box 3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79" name="Text Box 16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2" name="Text Box 3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3" name="Text Box 4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4" name="Text Box 5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85" name="Text Box 16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86" name="Text Box 16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89" name="Text Box 3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0" name="Text Box 4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4" name="Text Box 4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5" name="Text Box 5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496" name="Text Box 6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97" name="Text Box 16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498" name="Text Box 16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8499" name="Text Box 5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3" name="Text Box 4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4" name="Text Box 5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08" name="Text Box 4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95251</xdr:rowOff>
    </xdr:from>
    <xdr:ext cx="104775" cy="257175"/>
    <xdr:sp macro="" textlink="">
      <xdr:nvSpPr>
        <xdr:cNvPr id="8509" name="Text Box 7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 txBox="1">
          <a:spLocks noChangeArrowheads="1"/>
        </xdr:cNvSpPr>
      </xdr:nvSpPr>
      <xdr:spPr bwMode="auto">
        <a:xfrm>
          <a:off x="25431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2" name="Text Box 3">
          <a:extLst>
            <a:ext uri="{FF2B5EF4-FFF2-40B4-BE49-F238E27FC236}">
              <a16:creationId xmlns:a16="http://schemas.microsoft.com/office/drawing/2014/main" id="{00000000-0008-0000-0200-000040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00000000-0008-0000-0200-000041210000}"/>
            </a:ext>
          </a:extLst>
        </xdr:cNvPr>
        <xdr:cNvSpPr txBox="1">
          <a:spLocks noChangeArrowheads="1"/>
        </xdr:cNvSpPr>
      </xdr:nvSpPr>
      <xdr:spPr bwMode="auto">
        <a:xfrm>
          <a:off x="25431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200-000042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00000000-0008-0000-0200-000043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6" name="Text Box 3">
          <a:extLst>
            <a:ext uri="{FF2B5EF4-FFF2-40B4-BE49-F238E27FC236}">
              <a16:creationId xmlns:a16="http://schemas.microsoft.com/office/drawing/2014/main" id="{00000000-0008-0000-0200-000044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200-000045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8" name="Text Box 5">
          <a:extLst>
            <a:ext uri="{FF2B5EF4-FFF2-40B4-BE49-F238E27FC236}">
              <a16:creationId xmlns:a16="http://schemas.microsoft.com/office/drawing/2014/main" id="{00000000-0008-0000-0200-000046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19" name="Text Box 6">
          <a:extLst>
            <a:ext uri="{FF2B5EF4-FFF2-40B4-BE49-F238E27FC236}">
              <a16:creationId xmlns:a16="http://schemas.microsoft.com/office/drawing/2014/main" id="{00000000-0008-0000-0200-000047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520" name="Text Box 16">
          <a:extLst>
            <a:ext uri="{FF2B5EF4-FFF2-40B4-BE49-F238E27FC236}">
              <a16:creationId xmlns:a16="http://schemas.microsoft.com/office/drawing/2014/main" id="{00000000-0008-0000-0200-00004821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200-000049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00000000-0008-0000-0200-00004A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00000000-0008-0000-0200-00004B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4" name="Text Box 4">
          <a:extLst>
            <a:ext uri="{FF2B5EF4-FFF2-40B4-BE49-F238E27FC236}">
              <a16:creationId xmlns:a16="http://schemas.microsoft.com/office/drawing/2014/main" id="{00000000-0008-0000-0200-00004C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5" name="Text Box 5">
          <a:extLst>
            <a:ext uri="{FF2B5EF4-FFF2-40B4-BE49-F238E27FC236}">
              <a16:creationId xmlns:a16="http://schemas.microsoft.com/office/drawing/2014/main" id="{00000000-0008-0000-0200-00004D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200-00004E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00000000-0008-0000-0200-00004F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00000000-0008-0000-0200-00005021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95250</xdr:rowOff>
    </xdr:from>
    <xdr:ext cx="104775" cy="257175"/>
    <xdr:sp macro="" textlink="">
      <xdr:nvSpPr>
        <xdr:cNvPr id="8529" name="Text Box 4">
          <a:extLst>
            <a:ext uri="{FF2B5EF4-FFF2-40B4-BE49-F238E27FC236}">
              <a16:creationId xmlns:a16="http://schemas.microsoft.com/office/drawing/2014/main" id="{00000000-0008-0000-0200-000051210000}"/>
            </a:ext>
          </a:extLst>
        </xdr:cNvPr>
        <xdr:cNvSpPr txBox="1">
          <a:spLocks noChangeArrowheads="1"/>
        </xdr:cNvSpPr>
      </xdr:nvSpPr>
      <xdr:spPr bwMode="auto">
        <a:xfrm>
          <a:off x="25431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200-000052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531" name="Text Box 16">
          <a:extLst>
            <a:ext uri="{FF2B5EF4-FFF2-40B4-BE49-F238E27FC236}">
              <a16:creationId xmlns:a16="http://schemas.microsoft.com/office/drawing/2014/main" id="{00000000-0008-0000-0200-00005321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200-000055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00000000-0008-0000-0200-000056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00000000-0008-0000-0200-000057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6" name="Text Box 4">
          <a:extLst>
            <a:ext uri="{FF2B5EF4-FFF2-40B4-BE49-F238E27FC236}">
              <a16:creationId xmlns:a16="http://schemas.microsoft.com/office/drawing/2014/main" id="{00000000-0008-0000-0200-000058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7" name="Text Box 5">
          <a:extLst>
            <a:ext uri="{FF2B5EF4-FFF2-40B4-BE49-F238E27FC236}">
              <a16:creationId xmlns:a16="http://schemas.microsoft.com/office/drawing/2014/main" id="{00000000-0008-0000-0200-000059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200-00005A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00000000-0008-0000-0200-00005B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200-00005C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1" name="Text Box 4">
          <a:extLst>
            <a:ext uri="{FF2B5EF4-FFF2-40B4-BE49-F238E27FC236}">
              <a16:creationId xmlns:a16="http://schemas.microsoft.com/office/drawing/2014/main" id="{00000000-0008-0000-0200-00005D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200-00005E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200-00005F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200-000060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45" name="Text Box 4">
          <a:extLst>
            <a:ext uri="{FF2B5EF4-FFF2-40B4-BE49-F238E27FC236}">
              <a16:creationId xmlns:a16="http://schemas.microsoft.com/office/drawing/2014/main" id="{00000000-0008-0000-0200-000061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46" name="Text Box 5">
          <a:extLst>
            <a:ext uri="{FF2B5EF4-FFF2-40B4-BE49-F238E27FC236}">
              <a16:creationId xmlns:a16="http://schemas.microsoft.com/office/drawing/2014/main" id="{00000000-0008-0000-0200-000062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200-000063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00000000-0008-0000-0200-000064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00000000-0008-0000-0200-000065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50" name="Text Box 4">
          <a:extLst>
            <a:ext uri="{FF2B5EF4-FFF2-40B4-BE49-F238E27FC236}">
              <a16:creationId xmlns:a16="http://schemas.microsoft.com/office/drawing/2014/main" id="{00000000-0008-0000-0200-000066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51" name="Text Box 5">
          <a:extLst>
            <a:ext uri="{FF2B5EF4-FFF2-40B4-BE49-F238E27FC236}">
              <a16:creationId xmlns:a16="http://schemas.microsoft.com/office/drawing/2014/main" id="{00000000-0008-0000-0200-000067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200-000068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00000000-0008-0000-0200-000069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id="{00000000-0008-0000-0200-00006A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5" name="Text Box 4">
          <a:extLst>
            <a:ext uri="{FF2B5EF4-FFF2-40B4-BE49-F238E27FC236}">
              <a16:creationId xmlns:a16="http://schemas.microsoft.com/office/drawing/2014/main" id="{00000000-0008-0000-0200-00006B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6" name="Text Box 5">
          <a:extLst>
            <a:ext uri="{FF2B5EF4-FFF2-40B4-BE49-F238E27FC236}">
              <a16:creationId xmlns:a16="http://schemas.microsoft.com/office/drawing/2014/main" id="{00000000-0008-0000-0200-00006C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57" name="Text Box 6">
          <a:extLst>
            <a:ext uri="{FF2B5EF4-FFF2-40B4-BE49-F238E27FC236}">
              <a16:creationId xmlns:a16="http://schemas.microsoft.com/office/drawing/2014/main" id="{00000000-0008-0000-0200-00006D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200-00006E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00000000-0008-0000-0200-00006F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200-000070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61" name="Text Box 4">
          <a:extLst>
            <a:ext uri="{FF2B5EF4-FFF2-40B4-BE49-F238E27FC236}">
              <a16:creationId xmlns:a16="http://schemas.microsoft.com/office/drawing/2014/main" id="{00000000-0008-0000-0200-000071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62" name="Text Box 5">
          <a:extLst>
            <a:ext uri="{FF2B5EF4-FFF2-40B4-BE49-F238E27FC236}">
              <a16:creationId xmlns:a16="http://schemas.microsoft.com/office/drawing/2014/main" id="{00000000-0008-0000-0200-000072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563" name="Text Box 16">
          <a:extLst>
            <a:ext uri="{FF2B5EF4-FFF2-40B4-BE49-F238E27FC236}">
              <a16:creationId xmlns:a16="http://schemas.microsoft.com/office/drawing/2014/main" id="{00000000-0008-0000-0200-00007321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200-000074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00000000-0008-0000-0200-000075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6" name="Text Box 3">
          <a:extLst>
            <a:ext uri="{FF2B5EF4-FFF2-40B4-BE49-F238E27FC236}">
              <a16:creationId xmlns:a16="http://schemas.microsoft.com/office/drawing/2014/main" id="{00000000-0008-0000-0200-000076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7" name="Text Box 4">
          <a:extLst>
            <a:ext uri="{FF2B5EF4-FFF2-40B4-BE49-F238E27FC236}">
              <a16:creationId xmlns:a16="http://schemas.microsoft.com/office/drawing/2014/main" id="{00000000-0008-0000-0200-000077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8" name="Text Box 5">
          <a:extLst>
            <a:ext uri="{FF2B5EF4-FFF2-40B4-BE49-F238E27FC236}">
              <a16:creationId xmlns:a16="http://schemas.microsoft.com/office/drawing/2014/main" id="{00000000-0008-0000-0200-000078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69" name="Text Box 6">
          <a:extLst>
            <a:ext uri="{FF2B5EF4-FFF2-40B4-BE49-F238E27FC236}">
              <a16:creationId xmlns:a16="http://schemas.microsoft.com/office/drawing/2014/main" id="{00000000-0008-0000-0200-000079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70" name="Text Box 7">
          <a:extLst>
            <a:ext uri="{FF2B5EF4-FFF2-40B4-BE49-F238E27FC236}">
              <a16:creationId xmlns:a16="http://schemas.microsoft.com/office/drawing/2014/main" id="{00000000-0008-0000-0200-00007A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571" name="Text Box 8">
          <a:extLst>
            <a:ext uri="{FF2B5EF4-FFF2-40B4-BE49-F238E27FC236}">
              <a16:creationId xmlns:a16="http://schemas.microsoft.com/office/drawing/2014/main" id="{00000000-0008-0000-0200-00007B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572" name="Text Box 16">
          <a:extLst>
            <a:ext uri="{FF2B5EF4-FFF2-40B4-BE49-F238E27FC236}">
              <a16:creationId xmlns:a16="http://schemas.microsoft.com/office/drawing/2014/main" id="{00000000-0008-0000-0200-00007C21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200-00007D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00000000-0008-0000-0200-00007E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200-00007F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6" name="Text Box 4">
          <a:extLst>
            <a:ext uri="{FF2B5EF4-FFF2-40B4-BE49-F238E27FC236}">
              <a16:creationId xmlns:a16="http://schemas.microsoft.com/office/drawing/2014/main" id="{00000000-0008-0000-0200-000080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7" name="Text Box 5">
          <a:extLst>
            <a:ext uri="{FF2B5EF4-FFF2-40B4-BE49-F238E27FC236}">
              <a16:creationId xmlns:a16="http://schemas.microsoft.com/office/drawing/2014/main" id="{00000000-0008-0000-0200-000081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200-000082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200-000083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0" name="Text Box 3">
          <a:extLst>
            <a:ext uri="{FF2B5EF4-FFF2-40B4-BE49-F238E27FC236}">
              <a16:creationId xmlns:a16="http://schemas.microsoft.com/office/drawing/2014/main" id="{00000000-0008-0000-0200-000084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1" name="Text Box 4">
          <a:extLst>
            <a:ext uri="{FF2B5EF4-FFF2-40B4-BE49-F238E27FC236}">
              <a16:creationId xmlns:a16="http://schemas.microsoft.com/office/drawing/2014/main" id="{00000000-0008-0000-0200-000085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2" name="Text Box 5">
          <a:extLst>
            <a:ext uri="{FF2B5EF4-FFF2-40B4-BE49-F238E27FC236}">
              <a16:creationId xmlns:a16="http://schemas.microsoft.com/office/drawing/2014/main" id="{00000000-0008-0000-0200-000086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583" name="Text Box 16">
          <a:extLst>
            <a:ext uri="{FF2B5EF4-FFF2-40B4-BE49-F238E27FC236}">
              <a16:creationId xmlns:a16="http://schemas.microsoft.com/office/drawing/2014/main" id="{00000000-0008-0000-0200-000087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200-000088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00000000-0008-0000-0200-000089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6" name="Text Box 3">
          <a:extLst>
            <a:ext uri="{FF2B5EF4-FFF2-40B4-BE49-F238E27FC236}">
              <a16:creationId xmlns:a16="http://schemas.microsoft.com/office/drawing/2014/main" id="{00000000-0008-0000-0200-00008A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7" name="Text Box 4">
          <a:extLst>
            <a:ext uri="{FF2B5EF4-FFF2-40B4-BE49-F238E27FC236}">
              <a16:creationId xmlns:a16="http://schemas.microsoft.com/office/drawing/2014/main" id="{00000000-0008-0000-0200-00008B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588" name="Text Box 16">
          <a:extLst>
            <a:ext uri="{FF2B5EF4-FFF2-40B4-BE49-F238E27FC236}">
              <a16:creationId xmlns:a16="http://schemas.microsoft.com/office/drawing/2014/main" id="{00000000-0008-0000-0200-00008C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200-00008D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00000000-0008-0000-0200-00008E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00000000-0008-0000-0200-00008F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92" name="Text Box 4">
          <a:extLst>
            <a:ext uri="{FF2B5EF4-FFF2-40B4-BE49-F238E27FC236}">
              <a16:creationId xmlns:a16="http://schemas.microsoft.com/office/drawing/2014/main" id="{00000000-0008-0000-0200-000090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593" name="Text Box 5">
          <a:extLst>
            <a:ext uri="{FF2B5EF4-FFF2-40B4-BE49-F238E27FC236}">
              <a16:creationId xmlns:a16="http://schemas.microsoft.com/office/drawing/2014/main" id="{00000000-0008-0000-0200-000091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594" name="Text Box 16">
          <a:extLst>
            <a:ext uri="{FF2B5EF4-FFF2-40B4-BE49-F238E27FC236}">
              <a16:creationId xmlns:a16="http://schemas.microsoft.com/office/drawing/2014/main" id="{00000000-0008-0000-0200-000092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200-000093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200-000094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200-000095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200-00009621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200-000097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28575</xdr:rowOff>
    </xdr:from>
    <xdr:ext cx="104775" cy="257175"/>
    <xdr:sp macro="" textlink="">
      <xdr:nvSpPr>
        <xdr:cNvPr id="8600" name="Text Box 16">
          <a:extLst>
            <a:ext uri="{FF2B5EF4-FFF2-40B4-BE49-F238E27FC236}">
              <a16:creationId xmlns:a16="http://schemas.microsoft.com/office/drawing/2014/main" id="{00000000-0008-0000-0200-000098210000}"/>
            </a:ext>
          </a:extLst>
        </xdr:cNvPr>
        <xdr:cNvSpPr txBox="1">
          <a:spLocks noChangeArrowheads="1"/>
        </xdr:cNvSpPr>
      </xdr:nvSpPr>
      <xdr:spPr bwMode="auto">
        <a:xfrm>
          <a:off x="25431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200-000099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0000000-0008-0000-0200-00009A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00000000-0008-0000-0200-00009B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604" name="Text Box 4">
          <a:extLst>
            <a:ext uri="{FF2B5EF4-FFF2-40B4-BE49-F238E27FC236}">
              <a16:creationId xmlns:a16="http://schemas.microsoft.com/office/drawing/2014/main" id="{00000000-0008-0000-0200-00009C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605" name="Text Box 5">
          <a:extLst>
            <a:ext uri="{FF2B5EF4-FFF2-40B4-BE49-F238E27FC236}">
              <a16:creationId xmlns:a16="http://schemas.microsoft.com/office/drawing/2014/main" id="{00000000-0008-0000-0200-00009D21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606" name="Text Box 16">
          <a:extLst>
            <a:ext uri="{FF2B5EF4-FFF2-40B4-BE49-F238E27FC236}">
              <a16:creationId xmlns:a16="http://schemas.microsoft.com/office/drawing/2014/main" id="{00000000-0008-0000-0200-00009E21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200-00009F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00000000-0008-0000-0200-0000A0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00000000-0008-0000-0200-0000A1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0" name="Text Box 4">
          <a:extLst>
            <a:ext uri="{FF2B5EF4-FFF2-40B4-BE49-F238E27FC236}">
              <a16:creationId xmlns:a16="http://schemas.microsoft.com/office/drawing/2014/main" id="{00000000-0008-0000-0200-0000A2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1" name="Text Box 5">
          <a:extLst>
            <a:ext uri="{FF2B5EF4-FFF2-40B4-BE49-F238E27FC236}">
              <a16:creationId xmlns:a16="http://schemas.microsoft.com/office/drawing/2014/main" id="{00000000-0008-0000-0200-0000A3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2" name="Text Box 6">
          <a:extLst>
            <a:ext uri="{FF2B5EF4-FFF2-40B4-BE49-F238E27FC236}">
              <a16:creationId xmlns:a16="http://schemas.microsoft.com/office/drawing/2014/main" id="{00000000-0008-0000-0200-0000A4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3" name="Text Box 7">
          <a:extLst>
            <a:ext uri="{FF2B5EF4-FFF2-40B4-BE49-F238E27FC236}">
              <a16:creationId xmlns:a16="http://schemas.microsoft.com/office/drawing/2014/main" id="{00000000-0008-0000-0200-0000A5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4" name="Text Box 8">
          <a:extLst>
            <a:ext uri="{FF2B5EF4-FFF2-40B4-BE49-F238E27FC236}">
              <a16:creationId xmlns:a16="http://schemas.microsoft.com/office/drawing/2014/main" id="{00000000-0008-0000-0200-0000A621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55789</xdr:rowOff>
    </xdr:from>
    <xdr:ext cx="104775" cy="257175"/>
    <xdr:sp macro="" textlink="">
      <xdr:nvSpPr>
        <xdr:cNvPr id="8615" name="Text Box 16">
          <a:extLst>
            <a:ext uri="{FF2B5EF4-FFF2-40B4-BE49-F238E27FC236}">
              <a16:creationId xmlns:a16="http://schemas.microsoft.com/office/drawing/2014/main" id="{00000000-0008-0000-0200-0000A7210000}"/>
            </a:ext>
          </a:extLst>
        </xdr:cNvPr>
        <xdr:cNvSpPr txBox="1">
          <a:spLocks noChangeArrowheads="1"/>
        </xdr:cNvSpPr>
      </xdr:nvSpPr>
      <xdr:spPr bwMode="auto">
        <a:xfrm>
          <a:off x="2543175" y="627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200-0000A8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00000000-0008-0000-0200-0000A9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18" name="Text Box 3">
          <a:extLst>
            <a:ext uri="{FF2B5EF4-FFF2-40B4-BE49-F238E27FC236}">
              <a16:creationId xmlns:a16="http://schemas.microsoft.com/office/drawing/2014/main" id="{00000000-0008-0000-0200-0000AA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00000000-0008-0000-0200-0000AB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0" name="Text Box 5">
          <a:extLst>
            <a:ext uri="{FF2B5EF4-FFF2-40B4-BE49-F238E27FC236}">
              <a16:creationId xmlns:a16="http://schemas.microsoft.com/office/drawing/2014/main" id="{00000000-0008-0000-0200-0000AC21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200-0000AD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00000000-0008-0000-0200-0000AE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00000000-0008-0000-0200-0000AF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id="{00000000-0008-0000-0200-0000B0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5" name="Text Box 5">
          <a:extLst>
            <a:ext uri="{FF2B5EF4-FFF2-40B4-BE49-F238E27FC236}">
              <a16:creationId xmlns:a16="http://schemas.microsoft.com/office/drawing/2014/main" id="{00000000-0008-0000-0200-0000B1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26" name="Text Box 16">
          <a:extLst>
            <a:ext uri="{FF2B5EF4-FFF2-40B4-BE49-F238E27FC236}">
              <a16:creationId xmlns:a16="http://schemas.microsoft.com/office/drawing/2014/main" id="{00000000-0008-0000-0200-0000B2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200-0000B3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00000000-0008-0000-0200-0000B4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00000000-0008-0000-0200-0000B5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0" name="Text Box 4">
          <a:extLst>
            <a:ext uri="{FF2B5EF4-FFF2-40B4-BE49-F238E27FC236}">
              <a16:creationId xmlns:a16="http://schemas.microsoft.com/office/drawing/2014/main" id="{00000000-0008-0000-0200-0000B6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31" name="Text Box 16">
          <a:extLst>
            <a:ext uri="{FF2B5EF4-FFF2-40B4-BE49-F238E27FC236}">
              <a16:creationId xmlns:a16="http://schemas.microsoft.com/office/drawing/2014/main" id="{00000000-0008-0000-0200-0000B7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200-0000B8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00000000-0008-0000-0200-0000B9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4" name="Text Box 3">
          <a:extLst>
            <a:ext uri="{FF2B5EF4-FFF2-40B4-BE49-F238E27FC236}">
              <a16:creationId xmlns:a16="http://schemas.microsoft.com/office/drawing/2014/main" id="{00000000-0008-0000-0200-0000BA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5" name="Text Box 4">
          <a:extLst>
            <a:ext uri="{FF2B5EF4-FFF2-40B4-BE49-F238E27FC236}">
              <a16:creationId xmlns:a16="http://schemas.microsoft.com/office/drawing/2014/main" id="{00000000-0008-0000-0200-0000BB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36" name="Text Box 5">
          <a:extLst>
            <a:ext uri="{FF2B5EF4-FFF2-40B4-BE49-F238E27FC236}">
              <a16:creationId xmlns:a16="http://schemas.microsoft.com/office/drawing/2014/main" id="{00000000-0008-0000-0200-0000BC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37" name="Text Box 16">
          <a:extLst>
            <a:ext uri="{FF2B5EF4-FFF2-40B4-BE49-F238E27FC236}">
              <a16:creationId xmlns:a16="http://schemas.microsoft.com/office/drawing/2014/main" id="{00000000-0008-0000-0200-0000BD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130968</xdr:rowOff>
    </xdr:from>
    <xdr:ext cx="104775" cy="257175"/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00000000-0008-0000-0200-0000BE210000}"/>
            </a:ext>
          </a:extLst>
        </xdr:cNvPr>
        <xdr:cNvSpPr txBox="1">
          <a:spLocks noChangeArrowheads="1"/>
        </xdr:cNvSpPr>
      </xdr:nvSpPr>
      <xdr:spPr bwMode="auto">
        <a:xfrm>
          <a:off x="25431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108857</xdr:rowOff>
    </xdr:from>
    <xdr:ext cx="104775" cy="2571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200-0000BF210000}"/>
            </a:ext>
          </a:extLst>
        </xdr:cNvPr>
        <xdr:cNvSpPr txBox="1">
          <a:spLocks noChangeArrowheads="1"/>
        </xdr:cNvSpPr>
      </xdr:nvSpPr>
      <xdr:spPr bwMode="auto">
        <a:xfrm>
          <a:off x="2543175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137432</xdr:rowOff>
    </xdr:from>
    <xdr:ext cx="104775" cy="257175"/>
    <xdr:sp macro="" textlink="">
      <xdr:nvSpPr>
        <xdr:cNvPr id="8640" name="Text Box 16">
          <a:extLst>
            <a:ext uri="{FF2B5EF4-FFF2-40B4-BE49-F238E27FC236}">
              <a16:creationId xmlns:a16="http://schemas.microsoft.com/office/drawing/2014/main" id="{00000000-0008-0000-0200-0000C0210000}"/>
            </a:ext>
          </a:extLst>
        </xdr:cNvPr>
        <xdr:cNvSpPr txBox="1">
          <a:spLocks noChangeArrowheads="1"/>
        </xdr:cNvSpPr>
      </xdr:nvSpPr>
      <xdr:spPr bwMode="auto">
        <a:xfrm>
          <a:off x="25431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200-0000C1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00000000-0008-0000-0200-0000C2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00000000-0008-0000-0200-0000C3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4" name="Text Box 4">
          <a:extLst>
            <a:ext uri="{FF2B5EF4-FFF2-40B4-BE49-F238E27FC236}">
              <a16:creationId xmlns:a16="http://schemas.microsoft.com/office/drawing/2014/main" id="{00000000-0008-0000-0200-0000C4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45" name="Text Box 5">
          <a:extLst>
            <a:ext uri="{FF2B5EF4-FFF2-40B4-BE49-F238E27FC236}">
              <a16:creationId xmlns:a16="http://schemas.microsoft.com/office/drawing/2014/main" id="{00000000-0008-0000-0200-0000C5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46" name="Text Box 16">
          <a:extLst>
            <a:ext uri="{FF2B5EF4-FFF2-40B4-BE49-F238E27FC236}">
              <a16:creationId xmlns:a16="http://schemas.microsoft.com/office/drawing/2014/main" id="{00000000-0008-0000-0200-0000C6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200-0000C7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00000000-0008-0000-0200-0000C8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00000000-0008-0000-0200-0000C9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00000000-0008-0000-0200-0000CA21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200-0000CB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00000000-0008-0000-0200-0000CC21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57150</xdr:rowOff>
    </xdr:from>
    <xdr:ext cx="104775" cy="257175"/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00000000-0008-0000-0200-0000CD210000}"/>
            </a:ext>
          </a:extLst>
        </xdr:cNvPr>
        <xdr:cNvSpPr txBox="1">
          <a:spLocks noChangeArrowheads="1"/>
        </xdr:cNvSpPr>
      </xdr:nvSpPr>
      <xdr:spPr bwMode="auto">
        <a:xfrm>
          <a:off x="2543175" y="19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200-0000CE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00000000-0008-0000-0200-0000CF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6" name="Text Box 3">
          <a:extLst>
            <a:ext uri="{FF2B5EF4-FFF2-40B4-BE49-F238E27FC236}">
              <a16:creationId xmlns:a16="http://schemas.microsoft.com/office/drawing/2014/main" id="{00000000-0008-0000-0200-0000D0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7" name="Text Box 4">
          <a:extLst>
            <a:ext uri="{FF2B5EF4-FFF2-40B4-BE49-F238E27FC236}">
              <a16:creationId xmlns:a16="http://schemas.microsoft.com/office/drawing/2014/main" id="{00000000-0008-0000-0200-0000D1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8" name="Text Box 5">
          <a:extLst>
            <a:ext uri="{FF2B5EF4-FFF2-40B4-BE49-F238E27FC236}">
              <a16:creationId xmlns:a16="http://schemas.microsoft.com/office/drawing/2014/main" id="{00000000-0008-0000-0200-0000D2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59" name="Text Box 6">
          <a:extLst>
            <a:ext uri="{FF2B5EF4-FFF2-40B4-BE49-F238E27FC236}">
              <a16:creationId xmlns:a16="http://schemas.microsoft.com/office/drawing/2014/main" id="{00000000-0008-0000-0200-0000D3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660" name="Text Box 7">
          <a:extLst>
            <a:ext uri="{FF2B5EF4-FFF2-40B4-BE49-F238E27FC236}">
              <a16:creationId xmlns:a16="http://schemas.microsoft.com/office/drawing/2014/main" id="{00000000-0008-0000-0200-0000D421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61" name="Text Box 16">
          <a:extLst>
            <a:ext uri="{FF2B5EF4-FFF2-40B4-BE49-F238E27FC236}">
              <a16:creationId xmlns:a16="http://schemas.microsoft.com/office/drawing/2014/main" id="{00000000-0008-0000-0200-0000D521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200-0000D6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00000000-0008-0000-0200-0000D7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64" name="Text Box 3">
          <a:extLst>
            <a:ext uri="{FF2B5EF4-FFF2-40B4-BE49-F238E27FC236}">
              <a16:creationId xmlns:a16="http://schemas.microsoft.com/office/drawing/2014/main" id="{00000000-0008-0000-0200-0000D8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65" name="Text Box 4">
          <a:extLst>
            <a:ext uri="{FF2B5EF4-FFF2-40B4-BE49-F238E27FC236}">
              <a16:creationId xmlns:a16="http://schemas.microsoft.com/office/drawing/2014/main" id="{00000000-0008-0000-0200-0000D9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66" name="Text Box 5">
          <a:extLst>
            <a:ext uri="{FF2B5EF4-FFF2-40B4-BE49-F238E27FC236}">
              <a16:creationId xmlns:a16="http://schemas.microsoft.com/office/drawing/2014/main" id="{00000000-0008-0000-0200-0000DA21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200-0000DB21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00000000-0008-0000-0200-0000DC21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00000000-0008-0000-0200-0000DD21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8670" name="Text Box 4">
          <a:extLst>
            <a:ext uri="{FF2B5EF4-FFF2-40B4-BE49-F238E27FC236}">
              <a16:creationId xmlns:a16="http://schemas.microsoft.com/office/drawing/2014/main" id="{00000000-0008-0000-0200-0000DE21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671" name="Text Box 16">
          <a:extLst>
            <a:ext uri="{FF2B5EF4-FFF2-40B4-BE49-F238E27FC236}">
              <a16:creationId xmlns:a16="http://schemas.microsoft.com/office/drawing/2014/main" id="{00000000-0008-0000-0200-0000DF21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8672" name="Text Box 5">
          <a:extLst>
            <a:ext uri="{FF2B5EF4-FFF2-40B4-BE49-F238E27FC236}">
              <a16:creationId xmlns:a16="http://schemas.microsoft.com/office/drawing/2014/main" id="{00000000-0008-0000-0200-0000E021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200-0000E1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00000000-0008-0000-0200-0000E2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00000000-0008-0000-0200-0000E3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00000000-0008-0000-0200-0000E4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7" name="Text Box 5">
          <a:extLst>
            <a:ext uri="{FF2B5EF4-FFF2-40B4-BE49-F238E27FC236}">
              <a16:creationId xmlns:a16="http://schemas.microsoft.com/office/drawing/2014/main" id="{00000000-0008-0000-0200-0000E5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200-0000E6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00000000-0008-0000-0200-0000E7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80" name="Text Box 3">
          <a:extLst>
            <a:ext uri="{FF2B5EF4-FFF2-40B4-BE49-F238E27FC236}">
              <a16:creationId xmlns:a16="http://schemas.microsoft.com/office/drawing/2014/main" id="{00000000-0008-0000-0200-0000E8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681" name="Text Box 4">
          <a:extLst>
            <a:ext uri="{FF2B5EF4-FFF2-40B4-BE49-F238E27FC236}">
              <a16:creationId xmlns:a16="http://schemas.microsoft.com/office/drawing/2014/main" id="{00000000-0008-0000-0200-0000E921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136072</xdr:rowOff>
    </xdr:from>
    <xdr:ext cx="104775" cy="257175"/>
    <xdr:sp macro="" textlink="">
      <xdr:nvSpPr>
        <xdr:cNvPr id="8682" name="Text Box 7">
          <a:extLst>
            <a:ext uri="{FF2B5EF4-FFF2-40B4-BE49-F238E27FC236}">
              <a16:creationId xmlns:a16="http://schemas.microsoft.com/office/drawing/2014/main" id="{00000000-0008-0000-0200-0000EA210000}"/>
            </a:ext>
          </a:extLst>
        </xdr:cNvPr>
        <xdr:cNvSpPr txBox="1">
          <a:spLocks noChangeArrowheads="1"/>
        </xdr:cNvSpPr>
      </xdr:nvSpPr>
      <xdr:spPr bwMode="auto">
        <a:xfrm>
          <a:off x="2543175" y="898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200-0000EB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00000000-0008-0000-0200-0000EC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00000000-0008-0000-0200-0000ED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200-0000EE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200-0000EF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8" name="Text Box 3">
          <a:extLst>
            <a:ext uri="{FF2B5EF4-FFF2-40B4-BE49-F238E27FC236}">
              <a16:creationId xmlns:a16="http://schemas.microsoft.com/office/drawing/2014/main" id="{00000000-0008-0000-0200-0000F0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89" name="Text Box 4">
          <a:extLst>
            <a:ext uri="{FF2B5EF4-FFF2-40B4-BE49-F238E27FC236}">
              <a16:creationId xmlns:a16="http://schemas.microsoft.com/office/drawing/2014/main" id="{00000000-0008-0000-0200-0000F1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0" name="Text Box 5">
          <a:extLst>
            <a:ext uri="{FF2B5EF4-FFF2-40B4-BE49-F238E27FC236}">
              <a16:creationId xmlns:a16="http://schemas.microsoft.com/office/drawing/2014/main" id="{00000000-0008-0000-0200-0000F2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1" name="Text Box 6">
          <a:extLst>
            <a:ext uri="{FF2B5EF4-FFF2-40B4-BE49-F238E27FC236}">
              <a16:creationId xmlns:a16="http://schemas.microsoft.com/office/drawing/2014/main" id="{00000000-0008-0000-0200-0000F3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692" name="Text Box 16">
          <a:extLst>
            <a:ext uri="{FF2B5EF4-FFF2-40B4-BE49-F238E27FC236}">
              <a16:creationId xmlns:a16="http://schemas.microsoft.com/office/drawing/2014/main" id="{00000000-0008-0000-0200-0000F421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200-0000F5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00000000-0008-0000-0200-0000F6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5" name="Text Box 3">
          <a:extLst>
            <a:ext uri="{FF2B5EF4-FFF2-40B4-BE49-F238E27FC236}">
              <a16:creationId xmlns:a16="http://schemas.microsoft.com/office/drawing/2014/main" id="{00000000-0008-0000-0200-0000F7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6" name="Text Box 4">
          <a:extLst>
            <a:ext uri="{FF2B5EF4-FFF2-40B4-BE49-F238E27FC236}">
              <a16:creationId xmlns:a16="http://schemas.microsoft.com/office/drawing/2014/main" id="{00000000-0008-0000-0200-0000F8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7" name="Text Box 5">
          <a:extLst>
            <a:ext uri="{FF2B5EF4-FFF2-40B4-BE49-F238E27FC236}">
              <a16:creationId xmlns:a16="http://schemas.microsoft.com/office/drawing/2014/main" id="{00000000-0008-0000-0200-0000F9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200-0000FA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0000000-0008-0000-0200-0000FB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700" name="Text Box 3">
          <a:extLst>
            <a:ext uri="{FF2B5EF4-FFF2-40B4-BE49-F238E27FC236}">
              <a16:creationId xmlns:a16="http://schemas.microsoft.com/office/drawing/2014/main" id="{00000000-0008-0000-0200-0000FC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701" name="Text Box 4">
          <a:extLst>
            <a:ext uri="{FF2B5EF4-FFF2-40B4-BE49-F238E27FC236}">
              <a16:creationId xmlns:a16="http://schemas.microsoft.com/office/drawing/2014/main" id="{00000000-0008-0000-0200-0000FD21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200-0000FE21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03" name="Text Box 16">
          <a:extLst>
            <a:ext uri="{FF2B5EF4-FFF2-40B4-BE49-F238E27FC236}">
              <a16:creationId xmlns:a16="http://schemas.microsoft.com/office/drawing/2014/main" id="{00000000-0008-0000-0200-0000FF21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04" name="Text Box 16">
          <a:extLst>
            <a:ext uri="{FF2B5EF4-FFF2-40B4-BE49-F238E27FC236}">
              <a16:creationId xmlns:a16="http://schemas.microsoft.com/office/drawing/2014/main" id="{00000000-0008-0000-0200-00000022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200-000001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00000000-0008-0000-0200-000002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7" name="Text Box 3">
          <a:extLst>
            <a:ext uri="{FF2B5EF4-FFF2-40B4-BE49-F238E27FC236}">
              <a16:creationId xmlns:a16="http://schemas.microsoft.com/office/drawing/2014/main" id="{00000000-0008-0000-0200-000003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8" name="Text Box 4">
          <a:extLst>
            <a:ext uri="{FF2B5EF4-FFF2-40B4-BE49-F238E27FC236}">
              <a16:creationId xmlns:a16="http://schemas.microsoft.com/office/drawing/2014/main" id="{00000000-0008-0000-0200-000004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09" name="Text Box 5">
          <a:extLst>
            <a:ext uri="{FF2B5EF4-FFF2-40B4-BE49-F238E27FC236}">
              <a16:creationId xmlns:a16="http://schemas.microsoft.com/office/drawing/2014/main" id="{00000000-0008-0000-0200-000005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200-000006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00000000-0008-0000-0200-000007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2" name="Text Box 3">
          <a:extLst>
            <a:ext uri="{FF2B5EF4-FFF2-40B4-BE49-F238E27FC236}">
              <a16:creationId xmlns:a16="http://schemas.microsoft.com/office/drawing/2014/main" id="{00000000-0008-0000-0200-000008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3" name="Text Box 4">
          <a:extLst>
            <a:ext uri="{FF2B5EF4-FFF2-40B4-BE49-F238E27FC236}">
              <a16:creationId xmlns:a16="http://schemas.microsoft.com/office/drawing/2014/main" id="{00000000-0008-0000-0200-000009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200-00000A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200-00000B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id="{00000000-0008-0000-0200-00000C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00000000-0008-0000-0200-00000D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00000000-0008-0000-0200-00000E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200-00000F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00000000-0008-0000-0200-000010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00000000-0008-0000-0200-000011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22" name="Text Box 4">
          <a:extLst>
            <a:ext uri="{FF2B5EF4-FFF2-40B4-BE49-F238E27FC236}">
              <a16:creationId xmlns:a16="http://schemas.microsoft.com/office/drawing/2014/main" id="{00000000-0008-0000-0200-000012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23" name="Text Box 5">
          <a:extLst>
            <a:ext uri="{FF2B5EF4-FFF2-40B4-BE49-F238E27FC236}">
              <a16:creationId xmlns:a16="http://schemas.microsoft.com/office/drawing/2014/main" id="{00000000-0008-0000-0200-000013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724" name="Text Box 16">
          <a:extLst>
            <a:ext uri="{FF2B5EF4-FFF2-40B4-BE49-F238E27FC236}">
              <a16:creationId xmlns:a16="http://schemas.microsoft.com/office/drawing/2014/main" id="{00000000-0008-0000-0200-00001422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200-000015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00000000-0008-0000-0200-000016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00000000-0008-0000-0200-000017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8" name="Text Box 4">
          <a:extLst>
            <a:ext uri="{FF2B5EF4-FFF2-40B4-BE49-F238E27FC236}">
              <a16:creationId xmlns:a16="http://schemas.microsoft.com/office/drawing/2014/main" id="{00000000-0008-0000-0200-000018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29" name="Text Box 5">
          <a:extLst>
            <a:ext uri="{FF2B5EF4-FFF2-40B4-BE49-F238E27FC236}">
              <a16:creationId xmlns:a16="http://schemas.microsoft.com/office/drawing/2014/main" id="{00000000-0008-0000-0200-000019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30" name="Text Box 16">
          <a:extLst>
            <a:ext uri="{FF2B5EF4-FFF2-40B4-BE49-F238E27FC236}">
              <a16:creationId xmlns:a16="http://schemas.microsoft.com/office/drawing/2014/main" id="{00000000-0008-0000-0200-00001A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200-00001B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200-00001C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3" name="Text Box 3">
          <a:extLst>
            <a:ext uri="{FF2B5EF4-FFF2-40B4-BE49-F238E27FC236}">
              <a16:creationId xmlns:a16="http://schemas.microsoft.com/office/drawing/2014/main" id="{00000000-0008-0000-0200-00001D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00000000-0008-0000-0200-00001E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35" name="Text Box 16">
          <a:extLst>
            <a:ext uri="{FF2B5EF4-FFF2-40B4-BE49-F238E27FC236}">
              <a16:creationId xmlns:a16="http://schemas.microsoft.com/office/drawing/2014/main" id="{00000000-0008-0000-0200-00001F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200-000020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0000000-0008-0000-0200-000021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8" name="Text Box 3">
          <a:extLst>
            <a:ext uri="{FF2B5EF4-FFF2-40B4-BE49-F238E27FC236}">
              <a16:creationId xmlns:a16="http://schemas.microsoft.com/office/drawing/2014/main" id="{00000000-0008-0000-0200-000022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00000000-0008-0000-0200-000023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40" name="Text Box 5">
          <a:extLst>
            <a:ext uri="{FF2B5EF4-FFF2-40B4-BE49-F238E27FC236}">
              <a16:creationId xmlns:a16="http://schemas.microsoft.com/office/drawing/2014/main" id="{00000000-0008-0000-0200-000024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41" name="Text Box 16">
          <a:extLst>
            <a:ext uri="{FF2B5EF4-FFF2-40B4-BE49-F238E27FC236}">
              <a16:creationId xmlns:a16="http://schemas.microsoft.com/office/drawing/2014/main" id="{00000000-0008-0000-0200-000025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200-000026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00000000-0008-0000-0200-000027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00000000-0008-0000-0200-000028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200-000029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00000000-0008-0000-0200-00002A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47" name="Text Box 3">
          <a:extLst>
            <a:ext uri="{FF2B5EF4-FFF2-40B4-BE49-F238E27FC236}">
              <a16:creationId xmlns:a16="http://schemas.microsoft.com/office/drawing/2014/main" id="{00000000-0008-0000-0200-00002B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id="{00000000-0008-0000-0200-00002C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749" name="Text Box 5">
          <a:extLst>
            <a:ext uri="{FF2B5EF4-FFF2-40B4-BE49-F238E27FC236}">
              <a16:creationId xmlns:a16="http://schemas.microsoft.com/office/drawing/2014/main" id="{00000000-0008-0000-0200-00002D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200-00002E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00000000-0008-0000-0200-00002F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2" name="Text Box 3">
          <a:extLst>
            <a:ext uri="{FF2B5EF4-FFF2-40B4-BE49-F238E27FC236}">
              <a16:creationId xmlns:a16="http://schemas.microsoft.com/office/drawing/2014/main" id="{00000000-0008-0000-0200-000030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3" name="Text Box 4">
          <a:extLst>
            <a:ext uri="{FF2B5EF4-FFF2-40B4-BE49-F238E27FC236}">
              <a16:creationId xmlns:a16="http://schemas.microsoft.com/office/drawing/2014/main" id="{00000000-0008-0000-0200-000031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4" name="Text Box 5">
          <a:extLst>
            <a:ext uri="{FF2B5EF4-FFF2-40B4-BE49-F238E27FC236}">
              <a16:creationId xmlns:a16="http://schemas.microsoft.com/office/drawing/2014/main" id="{00000000-0008-0000-0200-000032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55" name="Text Box 16">
          <a:extLst>
            <a:ext uri="{FF2B5EF4-FFF2-40B4-BE49-F238E27FC236}">
              <a16:creationId xmlns:a16="http://schemas.microsoft.com/office/drawing/2014/main" id="{00000000-0008-0000-0200-000033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200-000034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00000000-0008-0000-0200-000035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8" name="Text Box 3">
          <a:extLst>
            <a:ext uri="{FF2B5EF4-FFF2-40B4-BE49-F238E27FC236}">
              <a16:creationId xmlns:a16="http://schemas.microsoft.com/office/drawing/2014/main" id="{00000000-0008-0000-0200-000036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59" name="Text Box 4">
          <a:extLst>
            <a:ext uri="{FF2B5EF4-FFF2-40B4-BE49-F238E27FC236}">
              <a16:creationId xmlns:a16="http://schemas.microsoft.com/office/drawing/2014/main" id="{00000000-0008-0000-0200-000037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60" name="Text Box 16">
          <a:extLst>
            <a:ext uri="{FF2B5EF4-FFF2-40B4-BE49-F238E27FC236}">
              <a16:creationId xmlns:a16="http://schemas.microsoft.com/office/drawing/2014/main" id="{00000000-0008-0000-0200-000038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200-000039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00000000-0008-0000-0200-00003A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3" name="Text Box 3">
          <a:extLst>
            <a:ext uri="{FF2B5EF4-FFF2-40B4-BE49-F238E27FC236}">
              <a16:creationId xmlns:a16="http://schemas.microsoft.com/office/drawing/2014/main" id="{00000000-0008-0000-0200-00003B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4" name="Text Box 4">
          <a:extLst>
            <a:ext uri="{FF2B5EF4-FFF2-40B4-BE49-F238E27FC236}">
              <a16:creationId xmlns:a16="http://schemas.microsoft.com/office/drawing/2014/main" id="{00000000-0008-0000-0200-00003C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5" name="Text Box 5">
          <a:extLst>
            <a:ext uri="{FF2B5EF4-FFF2-40B4-BE49-F238E27FC236}">
              <a16:creationId xmlns:a16="http://schemas.microsoft.com/office/drawing/2014/main" id="{00000000-0008-0000-0200-00003D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200-00003E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id="{00000000-0008-0000-0200-00003F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200-000040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00000000-0008-0000-0200-000041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0" name="Text Box 3">
          <a:extLst>
            <a:ext uri="{FF2B5EF4-FFF2-40B4-BE49-F238E27FC236}">
              <a16:creationId xmlns:a16="http://schemas.microsoft.com/office/drawing/2014/main" id="{00000000-0008-0000-0200-000042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00000000-0008-0000-0200-000043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200-000044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00000000-0008-0000-0200-000045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4" name="Text Box 3">
          <a:extLst>
            <a:ext uri="{FF2B5EF4-FFF2-40B4-BE49-F238E27FC236}">
              <a16:creationId xmlns:a16="http://schemas.microsoft.com/office/drawing/2014/main" id="{00000000-0008-0000-0200-000046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5" name="Text Box 4">
          <a:extLst>
            <a:ext uri="{FF2B5EF4-FFF2-40B4-BE49-F238E27FC236}">
              <a16:creationId xmlns:a16="http://schemas.microsoft.com/office/drawing/2014/main" id="{00000000-0008-0000-0200-000047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6" name="Text Box 5">
          <a:extLst>
            <a:ext uri="{FF2B5EF4-FFF2-40B4-BE49-F238E27FC236}">
              <a16:creationId xmlns:a16="http://schemas.microsoft.com/office/drawing/2014/main" id="{00000000-0008-0000-0200-000048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77" name="Text Box 6">
          <a:extLst>
            <a:ext uri="{FF2B5EF4-FFF2-40B4-BE49-F238E27FC236}">
              <a16:creationId xmlns:a16="http://schemas.microsoft.com/office/drawing/2014/main" id="{00000000-0008-0000-0200-000049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00000000-0008-0000-0200-00004A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779" name="Text Box 16">
          <a:extLst>
            <a:ext uri="{FF2B5EF4-FFF2-40B4-BE49-F238E27FC236}">
              <a16:creationId xmlns:a16="http://schemas.microsoft.com/office/drawing/2014/main" id="{00000000-0008-0000-0200-00004B22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8780" name="Text Box 5">
          <a:extLst>
            <a:ext uri="{FF2B5EF4-FFF2-40B4-BE49-F238E27FC236}">
              <a16:creationId xmlns:a16="http://schemas.microsoft.com/office/drawing/2014/main" id="{00000000-0008-0000-0200-00004C22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200-00004D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00000000-0008-0000-0200-00004E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3" name="Text Box 3">
          <a:extLst>
            <a:ext uri="{FF2B5EF4-FFF2-40B4-BE49-F238E27FC236}">
              <a16:creationId xmlns:a16="http://schemas.microsoft.com/office/drawing/2014/main" id="{00000000-0008-0000-0200-00004F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4" name="Text Box 4">
          <a:extLst>
            <a:ext uri="{FF2B5EF4-FFF2-40B4-BE49-F238E27FC236}">
              <a16:creationId xmlns:a16="http://schemas.microsoft.com/office/drawing/2014/main" id="{00000000-0008-0000-0200-000050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5" name="Text Box 5">
          <a:extLst>
            <a:ext uri="{FF2B5EF4-FFF2-40B4-BE49-F238E27FC236}">
              <a16:creationId xmlns:a16="http://schemas.microsoft.com/office/drawing/2014/main" id="{00000000-0008-0000-0200-000051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200-000052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200-000053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00000000-0008-0000-0200-000054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89" name="Text Box 4">
          <a:extLst>
            <a:ext uri="{FF2B5EF4-FFF2-40B4-BE49-F238E27FC236}">
              <a16:creationId xmlns:a16="http://schemas.microsoft.com/office/drawing/2014/main" id="{00000000-0008-0000-0200-000055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95251</xdr:rowOff>
    </xdr:from>
    <xdr:ext cx="104775" cy="257175"/>
    <xdr:sp macro="" textlink="">
      <xdr:nvSpPr>
        <xdr:cNvPr id="8790" name="Text Box 7">
          <a:extLst>
            <a:ext uri="{FF2B5EF4-FFF2-40B4-BE49-F238E27FC236}">
              <a16:creationId xmlns:a16="http://schemas.microsoft.com/office/drawing/2014/main" id="{00000000-0008-0000-0200-000056220000}"/>
            </a:ext>
          </a:extLst>
        </xdr:cNvPr>
        <xdr:cNvSpPr txBox="1">
          <a:spLocks noChangeArrowheads="1"/>
        </xdr:cNvSpPr>
      </xdr:nvSpPr>
      <xdr:spPr bwMode="auto">
        <a:xfrm>
          <a:off x="25431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200-000057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200-000058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3" name="Text Box 3">
          <a:extLst>
            <a:ext uri="{FF2B5EF4-FFF2-40B4-BE49-F238E27FC236}">
              <a16:creationId xmlns:a16="http://schemas.microsoft.com/office/drawing/2014/main" id="{00000000-0008-0000-0200-000059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8794" name="Text Box 3">
          <a:extLst>
            <a:ext uri="{FF2B5EF4-FFF2-40B4-BE49-F238E27FC236}">
              <a16:creationId xmlns:a16="http://schemas.microsoft.com/office/drawing/2014/main" id="{00000000-0008-0000-0200-00005A220000}"/>
            </a:ext>
          </a:extLst>
        </xdr:cNvPr>
        <xdr:cNvSpPr txBox="1">
          <a:spLocks noChangeArrowheads="1"/>
        </xdr:cNvSpPr>
      </xdr:nvSpPr>
      <xdr:spPr bwMode="auto">
        <a:xfrm>
          <a:off x="25431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200-00005B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00000000-0008-0000-0200-00005C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7" name="Text Box 3">
          <a:extLst>
            <a:ext uri="{FF2B5EF4-FFF2-40B4-BE49-F238E27FC236}">
              <a16:creationId xmlns:a16="http://schemas.microsoft.com/office/drawing/2014/main" id="{00000000-0008-0000-0200-00005D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8" name="Text Box 4">
          <a:extLst>
            <a:ext uri="{FF2B5EF4-FFF2-40B4-BE49-F238E27FC236}">
              <a16:creationId xmlns:a16="http://schemas.microsoft.com/office/drawing/2014/main" id="{00000000-0008-0000-0200-00005E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799" name="Text Box 5">
          <a:extLst>
            <a:ext uri="{FF2B5EF4-FFF2-40B4-BE49-F238E27FC236}">
              <a16:creationId xmlns:a16="http://schemas.microsoft.com/office/drawing/2014/main" id="{00000000-0008-0000-0200-00005F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0" name="Text Box 6">
          <a:extLst>
            <a:ext uri="{FF2B5EF4-FFF2-40B4-BE49-F238E27FC236}">
              <a16:creationId xmlns:a16="http://schemas.microsoft.com/office/drawing/2014/main" id="{00000000-0008-0000-0200-000060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801" name="Text Box 16">
          <a:extLst>
            <a:ext uri="{FF2B5EF4-FFF2-40B4-BE49-F238E27FC236}">
              <a16:creationId xmlns:a16="http://schemas.microsoft.com/office/drawing/2014/main" id="{00000000-0008-0000-0200-00006122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200-000062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00000000-0008-0000-0200-000063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00000000-0008-0000-0200-000064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200-000065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6" name="Text Box 5">
          <a:extLst>
            <a:ext uri="{FF2B5EF4-FFF2-40B4-BE49-F238E27FC236}">
              <a16:creationId xmlns:a16="http://schemas.microsoft.com/office/drawing/2014/main" id="{00000000-0008-0000-0200-000066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200-000067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00000000-0008-0000-0200-000068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09" name="Text Box 3">
          <a:extLst>
            <a:ext uri="{FF2B5EF4-FFF2-40B4-BE49-F238E27FC236}">
              <a16:creationId xmlns:a16="http://schemas.microsoft.com/office/drawing/2014/main" id="{00000000-0008-0000-0200-00006922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95250</xdr:rowOff>
    </xdr:from>
    <xdr:ext cx="104775" cy="257175"/>
    <xdr:sp macro="" textlink="">
      <xdr:nvSpPr>
        <xdr:cNvPr id="8810" name="Text Box 4">
          <a:extLst>
            <a:ext uri="{FF2B5EF4-FFF2-40B4-BE49-F238E27FC236}">
              <a16:creationId xmlns:a16="http://schemas.microsoft.com/office/drawing/2014/main" id="{00000000-0008-0000-0200-00006A220000}"/>
            </a:ext>
          </a:extLst>
        </xdr:cNvPr>
        <xdr:cNvSpPr txBox="1">
          <a:spLocks noChangeArrowheads="1"/>
        </xdr:cNvSpPr>
      </xdr:nvSpPr>
      <xdr:spPr bwMode="auto">
        <a:xfrm>
          <a:off x="25431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200-00006B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812" name="Text Box 16">
          <a:extLst>
            <a:ext uri="{FF2B5EF4-FFF2-40B4-BE49-F238E27FC236}">
              <a16:creationId xmlns:a16="http://schemas.microsoft.com/office/drawing/2014/main" id="{00000000-0008-0000-0200-00006C22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813" name="Text Box 16">
          <a:extLst>
            <a:ext uri="{FF2B5EF4-FFF2-40B4-BE49-F238E27FC236}">
              <a16:creationId xmlns:a16="http://schemas.microsoft.com/office/drawing/2014/main" id="{00000000-0008-0000-0200-00006D22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200-00006E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00000000-0008-0000-0200-00006F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id="{00000000-0008-0000-0200-000070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7" name="Text Box 4">
          <a:extLst>
            <a:ext uri="{FF2B5EF4-FFF2-40B4-BE49-F238E27FC236}">
              <a16:creationId xmlns:a16="http://schemas.microsoft.com/office/drawing/2014/main" id="{00000000-0008-0000-0200-000071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8" name="Text Box 5">
          <a:extLst>
            <a:ext uri="{FF2B5EF4-FFF2-40B4-BE49-F238E27FC236}">
              <a16:creationId xmlns:a16="http://schemas.microsoft.com/office/drawing/2014/main" id="{00000000-0008-0000-0200-000072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200-000073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00000000-0008-0000-0200-000074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21" name="Text Box 3">
          <a:extLst>
            <a:ext uri="{FF2B5EF4-FFF2-40B4-BE49-F238E27FC236}">
              <a16:creationId xmlns:a16="http://schemas.microsoft.com/office/drawing/2014/main" id="{00000000-0008-0000-0200-000075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22" name="Text Box 4">
          <a:extLst>
            <a:ext uri="{FF2B5EF4-FFF2-40B4-BE49-F238E27FC236}">
              <a16:creationId xmlns:a16="http://schemas.microsoft.com/office/drawing/2014/main" id="{00000000-0008-0000-0200-00007622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200-000077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00000000-0008-0000-0200-000078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25" name="Text Box 3">
          <a:extLst>
            <a:ext uri="{FF2B5EF4-FFF2-40B4-BE49-F238E27FC236}">
              <a16:creationId xmlns:a16="http://schemas.microsoft.com/office/drawing/2014/main" id="{00000000-0008-0000-0200-000079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26" name="Text Box 4">
          <a:extLst>
            <a:ext uri="{FF2B5EF4-FFF2-40B4-BE49-F238E27FC236}">
              <a16:creationId xmlns:a16="http://schemas.microsoft.com/office/drawing/2014/main" id="{00000000-0008-0000-0200-00007A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27" name="Text Box 5">
          <a:extLst>
            <a:ext uri="{FF2B5EF4-FFF2-40B4-BE49-F238E27FC236}">
              <a16:creationId xmlns:a16="http://schemas.microsoft.com/office/drawing/2014/main" id="{00000000-0008-0000-0200-00007B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200-00007C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00000000-0008-0000-0200-00007D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00000000-0008-0000-0200-00007E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31" name="Text Box 4">
          <a:extLst>
            <a:ext uri="{FF2B5EF4-FFF2-40B4-BE49-F238E27FC236}">
              <a16:creationId xmlns:a16="http://schemas.microsoft.com/office/drawing/2014/main" id="{00000000-0008-0000-0200-00007F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32" name="Text Box 5">
          <a:extLst>
            <a:ext uri="{FF2B5EF4-FFF2-40B4-BE49-F238E27FC236}">
              <a16:creationId xmlns:a16="http://schemas.microsoft.com/office/drawing/2014/main" id="{00000000-0008-0000-0200-000080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200-000081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200-000082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5" name="Text Box 3">
          <a:extLst>
            <a:ext uri="{FF2B5EF4-FFF2-40B4-BE49-F238E27FC236}">
              <a16:creationId xmlns:a16="http://schemas.microsoft.com/office/drawing/2014/main" id="{00000000-0008-0000-0200-000083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6" name="Text Box 4">
          <a:extLst>
            <a:ext uri="{FF2B5EF4-FFF2-40B4-BE49-F238E27FC236}">
              <a16:creationId xmlns:a16="http://schemas.microsoft.com/office/drawing/2014/main" id="{00000000-0008-0000-0200-000084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id="{00000000-0008-0000-0200-000085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38" name="Text Box 6">
          <a:extLst>
            <a:ext uri="{FF2B5EF4-FFF2-40B4-BE49-F238E27FC236}">
              <a16:creationId xmlns:a16="http://schemas.microsoft.com/office/drawing/2014/main" id="{00000000-0008-0000-0200-000086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200-000087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00000000-0008-0000-0200-000088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41" name="Text Box 3">
          <a:extLst>
            <a:ext uri="{FF2B5EF4-FFF2-40B4-BE49-F238E27FC236}">
              <a16:creationId xmlns:a16="http://schemas.microsoft.com/office/drawing/2014/main" id="{00000000-0008-0000-0200-000089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42" name="Text Box 4">
          <a:extLst>
            <a:ext uri="{FF2B5EF4-FFF2-40B4-BE49-F238E27FC236}">
              <a16:creationId xmlns:a16="http://schemas.microsoft.com/office/drawing/2014/main" id="{00000000-0008-0000-0200-00008A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43" name="Text Box 5">
          <a:extLst>
            <a:ext uri="{FF2B5EF4-FFF2-40B4-BE49-F238E27FC236}">
              <a16:creationId xmlns:a16="http://schemas.microsoft.com/office/drawing/2014/main" id="{00000000-0008-0000-0200-00008B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8844" name="Text Box 6">
          <a:extLst>
            <a:ext uri="{FF2B5EF4-FFF2-40B4-BE49-F238E27FC236}">
              <a16:creationId xmlns:a16="http://schemas.microsoft.com/office/drawing/2014/main" id="{00000000-0008-0000-0200-00008C22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200-00008D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00000000-0008-0000-0200-00008E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47" name="Text Box 3">
          <a:extLst>
            <a:ext uri="{FF2B5EF4-FFF2-40B4-BE49-F238E27FC236}">
              <a16:creationId xmlns:a16="http://schemas.microsoft.com/office/drawing/2014/main" id="{00000000-0008-0000-0200-00008F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48" name="Text Box 4">
          <a:extLst>
            <a:ext uri="{FF2B5EF4-FFF2-40B4-BE49-F238E27FC236}">
              <a16:creationId xmlns:a16="http://schemas.microsoft.com/office/drawing/2014/main" id="{00000000-0008-0000-0200-000090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49" name="Text Box 5">
          <a:extLst>
            <a:ext uri="{FF2B5EF4-FFF2-40B4-BE49-F238E27FC236}">
              <a16:creationId xmlns:a16="http://schemas.microsoft.com/office/drawing/2014/main" id="{00000000-0008-0000-0200-000091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850" name="Text Box 16">
          <a:extLst>
            <a:ext uri="{FF2B5EF4-FFF2-40B4-BE49-F238E27FC236}">
              <a16:creationId xmlns:a16="http://schemas.microsoft.com/office/drawing/2014/main" id="{00000000-0008-0000-0200-00009222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200-000093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00000000-0008-0000-0200-000094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3" name="Text Box 3">
          <a:extLst>
            <a:ext uri="{FF2B5EF4-FFF2-40B4-BE49-F238E27FC236}">
              <a16:creationId xmlns:a16="http://schemas.microsoft.com/office/drawing/2014/main" id="{00000000-0008-0000-0200-000095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4" name="Text Box 4">
          <a:extLst>
            <a:ext uri="{FF2B5EF4-FFF2-40B4-BE49-F238E27FC236}">
              <a16:creationId xmlns:a16="http://schemas.microsoft.com/office/drawing/2014/main" id="{00000000-0008-0000-0200-000096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5" name="Text Box 5">
          <a:extLst>
            <a:ext uri="{FF2B5EF4-FFF2-40B4-BE49-F238E27FC236}">
              <a16:creationId xmlns:a16="http://schemas.microsoft.com/office/drawing/2014/main" id="{00000000-0008-0000-0200-000097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6" name="Text Box 6">
          <a:extLst>
            <a:ext uri="{FF2B5EF4-FFF2-40B4-BE49-F238E27FC236}">
              <a16:creationId xmlns:a16="http://schemas.microsoft.com/office/drawing/2014/main" id="{00000000-0008-0000-0200-000098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7" name="Text Box 7">
          <a:extLst>
            <a:ext uri="{FF2B5EF4-FFF2-40B4-BE49-F238E27FC236}">
              <a16:creationId xmlns:a16="http://schemas.microsoft.com/office/drawing/2014/main" id="{00000000-0008-0000-0200-000099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8" name="Text Box 8">
          <a:extLst>
            <a:ext uri="{FF2B5EF4-FFF2-40B4-BE49-F238E27FC236}">
              <a16:creationId xmlns:a16="http://schemas.microsoft.com/office/drawing/2014/main" id="{00000000-0008-0000-0200-00009A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8859" name="Text Box 16">
          <a:extLst>
            <a:ext uri="{FF2B5EF4-FFF2-40B4-BE49-F238E27FC236}">
              <a16:creationId xmlns:a16="http://schemas.microsoft.com/office/drawing/2014/main" id="{00000000-0008-0000-0200-00009B22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200-00009C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61" name="Text Box 2">
          <a:extLst>
            <a:ext uri="{FF2B5EF4-FFF2-40B4-BE49-F238E27FC236}">
              <a16:creationId xmlns:a16="http://schemas.microsoft.com/office/drawing/2014/main" id="{00000000-0008-0000-0200-00009D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62" name="Text Box 3">
          <a:extLst>
            <a:ext uri="{FF2B5EF4-FFF2-40B4-BE49-F238E27FC236}">
              <a16:creationId xmlns:a16="http://schemas.microsoft.com/office/drawing/2014/main" id="{00000000-0008-0000-0200-00009E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63" name="Text Box 4">
          <a:extLst>
            <a:ext uri="{FF2B5EF4-FFF2-40B4-BE49-F238E27FC236}">
              <a16:creationId xmlns:a16="http://schemas.microsoft.com/office/drawing/2014/main" id="{00000000-0008-0000-0200-00009F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64" name="Text Box 5">
          <a:extLst>
            <a:ext uri="{FF2B5EF4-FFF2-40B4-BE49-F238E27FC236}">
              <a16:creationId xmlns:a16="http://schemas.microsoft.com/office/drawing/2014/main" id="{00000000-0008-0000-0200-0000A0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200-0000A1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00000000-0008-0000-0200-0000A2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67" name="Text Box 3">
          <a:extLst>
            <a:ext uri="{FF2B5EF4-FFF2-40B4-BE49-F238E27FC236}">
              <a16:creationId xmlns:a16="http://schemas.microsoft.com/office/drawing/2014/main" id="{00000000-0008-0000-0200-0000A3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68" name="Text Box 4">
          <a:extLst>
            <a:ext uri="{FF2B5EF4-FFF2-40B4-BE49-F238E27FC236}">
              <a16:creationId xmlns:a16="http://schemas.microsoft.com/office/drawing/2014/main" id="{00000000-0008-0000-0200-0000A4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69" name="Text Box 5">
          <a:extLst>
            <a:ext uri="{FF2B5EF4-FFF2-40B4-BE49-F238E27FC236}">
              <a16:creationId xmlns:a16="http://schemas.microsoft.com/office/drawing/2014/main" id="{00000000-0008-0000-0200-0000A5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870" name="Text Box 16">
          <a:extLst>
            <a:ext uri="{FF2B5EF4-FFF2-40B4-BE49-F238E27FC236}">
              <a16:creationId xmlns:a16="http://schemas.microsoft.com/office/drawing/2014/main" id="{00000000-0008-0000-0200-0000A6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200-0000A7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00000000-0008-0000-0200-0000A8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3" name="Text Box 3">
          <a:extLst>
            <a:ext uri="{FF2B5EF4-FFF2-40B4-BE49-F238E27FC236}">
              <a16:creationId xmlns:a16="http://schemas.microsoft.com/office/drawing/2014/main" id="{00000000-0008-0000-0200-0000A9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4" name="Text Box 4">
          <a:extLst>
            <a:ext uri="{FF2B5EF4-FFF2-40B4-BE49-F238E27FC236}">
              <a16:creationId xmlns:a16="http://schemas.microsoft.com/office/drawing/2014/main" id="{00000000-0008-0000-0200-0000AA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875" name="Text Box 16">
          <a:extLst>
            <a:ext uri="{FF2B5EF4-FFF2-40B4-BE49-F238E27FC236}">
              <a16:creationId xmlns:a16="http://schemas.microsoft.com/office/drawing/2014/main" id="{00000000-0008-0000-0200-0000AB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200-0000AC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00000000-0008-0000-0200-0000AD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00000000-0008-0000-0200-0000AE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79" name="Text Box 4">
          <a:extLst>
            <a:ext uri="{FF2B5EF4-FFF2-40B4-BE49-F238E27FC236}">
              <a16:creationId xmlns:a16="http://schemas.microsoft.com/office/drawing/2014/main" id="{00000000-0008-0000-0200-0000AF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80" name="Text Box 5">
          <a:extLst>
            <a:ext uri="{FF2B5EF4-FFF2-40B4-BE49-F238E27FC236}">
              <a16:creationId xmlns:a16="http://schemas.microsoft.com/office/drawing/2014/main" id="{00000000-0008-0000-0200-0000B0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881" name="Text Box 16">
          <a:extLst>
            <a:ext uri="{FF2B5EF4-FFF2-40B4-BE49-F238E27FC236}">
              <a16:creationId xmlns:a16="http://schemas.microsoft.com/office/drawing/2014/main" id="{00000000-0008-0000-0200-0000B1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200-0000B2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200-0000B3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884" name="Text Box 3">
          <a:extLst>
            <a:ext uri="{FF2B5EF4-FFF2-40B4-BE49-F238E27FC236}">
              <a16:creationId xmlns:a16="http://schemas.microsoft.com/office/drawing/2014/main" id="{00000000-0008-0000-0200-0000B4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8885" name="Text Box 4">
          <a:extLst>
            <a:ext uri="{FF2B5EF4-FFF2-40B4-BE49-F238E27FC236}">
              <a16:creationId xmlns:a16="http://schemas.microsoft.com/office/drawing/2014/main" id="{00000000-0008-0000-0200-0000B522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200-0000B6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887" name="Text Box 16">
          <a:extLst>
            <a:ext uri="{FF2B5EF4-FFF2-40B4-BE49-F238E27FC236}">
              <a16:creationId xmlns:a16="http://schemas.microsoft.com/office/drawing/2014/main" id="{00000000-0008-0000-0200-0000B722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200-0000B8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00000000-0008-0000-0200-0000B9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00000000-0008-0000-0200-0000BA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91" name="Text Box 4">
          <a:extLst>
            <a:ext uri="{FF2B5EF4-FFF2-40B4-BE49-F238E27FC236}">
              <a16:creationId xmlns:a16="http://schemas.microsoft.com/office/drawing/2014/main" id="{00000000-0008-0000-0200-0000BB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892" name="Text Box 5">
          <a:extLst>
            <a:ext uri="{FF2B5EF4-FFF2-40B4-BE49-F238E27FC236}">
              <a16:creationId xmlns:a16="http://schemas.microsoft.com/office/drawing/2014/main" id="{00000000-0008-0000-0200-0000BC22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8893" name="Text Box 16">
          <a:extLst>
            <a:ext uri="{FF2B5EF4-FFF2-40B4-BE49-F238E27FC236}">
              <a16:creationId xmlns:a16="http://schemas.microsoft.com/office/drawing/2014/main" id="{00000000-0008-0000-0200-0000BD22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200-0000BE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00000000-0008-0000-0200-0000BF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00000000-0008-0000-0200-0000C0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7" name="Text Box 4">
          <a:extLst>
            <a:ext uri="{FF2B5EF4-FFF2-40B4-BE49-F238E27FC236}">
              <a16:creationId xmlns:a16="http://schemas.microsoft.com/office/drawing/2014/main" id="{00000000-0008-0000-0200-0000C1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8" name="Text Box 5">
          <a:extLst>
            <a:ext uri="{FF2B5EF4-FFF2-40B4-BE49-F238E27FC236}">
              <a16:creationId xmlns:a16="http://schemas.microsoft.com/office/drawing/2014/main" id="{00000000-0008-0000-0200-0000C2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9" name="Text Box 6">
          <a:extLst>
            <a:ext uri="{FF2B5EF4-FFF2-40B4-BE49-F238E27FC236}">
              <a16:creationId xmlns:a16="http://schemas.microsoft.com/office/drawing/2014/main" id="{00000000-0008-0000-0200-0000C3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00" name="Text Box 7">
          <a:extLst>
            <a:ext uri="{FF2B5EF4-FFF2-40B4-BE49-F238E27FC236}">
              <a16:creationId xmlns:a16="http://schemas.microsoft.com/office/drawing/2014/main" id="{00000000-0008-0000-0200-0000C4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01" name="Text Box 8">
          <a:extLst>
            <a:ext uri="{FF2B5EF4-FFF2-40B4-BE49-F238E27FC236}">
              <a16:creationId xmlns:a16="http://schemas.microsoft.com/office/drawing/2014/main" id="{00000000-0008-0000-0200-0000C522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200-0000C6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0000000-0008-0000-0200-0000C7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00000000-0008-0000-0200-0000C8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05" name="Text Box 4">
          <a:extLst>
            <a:ext uri="{FF2B5EF4-FFF2-40B4-BE49-F238E27FC236}">
              <a16:creationId xmlns:a16="http://schemas.microsoft.com/office/drawing/2014/main" id="{00000000-0008-0000-0200-0000C9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06" name="Text Box 5">
          <a:extLst>
            <a:ext uri="{FF2B5EF4-FFF2-40B4-BE49-F238E27FC236}">
              <a16:creationId xmlns:a16="http://schemas.microsoft.com/office/drawing/2014/main" id="{00000000-0008-0000-0200-0000CA22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200-0000CB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00000000-0008-0000-0200-0000CC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id="{00000000-0008-0000-0200-0000CD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0" name="Text Box 4">
          <a:extLst>
            <a:ext uri="{FF2B5EF4-FFF2-40B4-BE49-F238E27FC236}">
              <a16:creationId xmlns:a16="http://schemas.microsoft.com/office/drawing/2014/main" id="{00000000-0008-0000-0200-0000CE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1" name="Text Box 5">
          <a:extLst>
            <a:ext uri="{FF2B5EF4-FFF2-40B4-BE49-F238E27FC236}">
              <a16:creationId xmlns:a16="http://schemas.microsoft.com/office/drawing/2014/main" id="{00000000-0008-0000-0200-0000CF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00000000-0008-0000-0200-0000D0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200-0000D1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00000000-0008-0000-0200-0000D2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id="{00000000-0008-0000-0200-0000D3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6" name="Text Box 4">
          <a:extLst>
            <a:ext uri="{FF2B5EF4-FFF2-40B4-BE49-F238E27FC236}">
              <a16:creationId xmlns:a16="http://schemas.microsoft.com/office/drawing/2014/main" id="{00000000-0008-0000-0200-0000D4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120015</xdr:rowOff>
    </xdr:from>
    <xdr:ext cx="104775" cy="257175"/>
    <xdr:sp macro="" textlink="">
      <xdr:nvSpPr>
        <xdr:cNvPr id="8917" name="Text Box 16">
          <a:extLst>
            <a:ext uri="{FF2B5EF4-FFF2-40B4-BE49-F238E27FC236}">
              <a16:creationId xmlns:a16="http://schemas.microsoft.com/office/drawing/2014/main" id="{00000000-0008-0000-0200-0000D5220000}"/>
            </a:ext>
          </a:extLst>
        </xdr:cNvPr>
        <xdr:cNvSpPr txBox="1">
          <a:spLocks noChangeArrowheads="1"/>
        </xdr:cNvSpPr>
      </xdr:nvSpPr>
      <xdr:spPr bwMode="auto">
        <a:xfrm>
          <a:off x="25431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200-0000D6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00000000-0008-0000-0200-0000D7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00000000-0008-0000-0200-0000D8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21" name="Text Box 4">
          <a:extLst>
            <a:ext uri="{FF2B5EF4-FFF2-40B4-BE49-F238E27FC236}">
              <a16:creationId xmlns:a16="http://schemas.microsoft.com/office/drawing/2014/main" id="{00000000-0008-0000-0200-0000D9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22" name="Text Box 5">
          <a:extLst>
            <a:ext uri="{FF2B5EF4-FFF2-40B4-BE49-F238E27FC236}">
              <a16:creationId xmlns:a16="http://schemas.microsoft.com/office/drawing/2014/main" id="{00000000-0008-0000-0200-0000DA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23" name="Text Box 16">
          <a:extLst>
            <a:ext uri="{FF2B5EF4-FFF2-40B4-BE49-F238E27FC236}">
              <a16:creationId xmlns:a16="http://schemas.microsoft.com/office/drawing/2014/main" id="{00000000-0008-0000-0200-0000DB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8924" name="Text Box 4">
          <a:extLst>
            <a:ext uri="{FF2B5EF4-FFF2-40B4-BE49-F238E27FC236}">
              <a16:creationId xmlns:a16="http://schemas.microsoft.com/office/drawing/2014/main" id="{00000000-0008-0000-0200-0000DC22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108857</xdr:rowOff>
    </xdr:from>
    <xdr:ext cx="104775" cy="2571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200-0000DD220000}"/>
            </a:ext>
          </a:extLst>
        </xdr:cNvPr>
        <xdr:cNvSpPr txBox="1">
          <a:spLocks noChangeArrowheads="1"/>
        </xdr:cNvSpPr>
      </xdr:nvSpPr>
      <xdr:spPr bwMode="auto">
        <a:xfrm>
          <a:off x="2543175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137432</xdr:rowOff>
    </xdr:from>
    <xdr:ext cx="104775" cy="257175"/>
    <xdr:sp macro="" textlink="">
      <xdr:nvSpPr>
        <xdr:cNvPr id="8926" name="Text Box 16">
          <a:extLst>
            <a:ext uri="{FF2B5EF4-FFF2-40B4-BE49-F238E27FC236}">
              <a16:creationId xmlns:a16="http://schemas.microsoft.com/office/drawing/2014/main" id="{00000000-0008-0000-0200-0000DE220000}"/>
            </a:ext>
          </a:extLst>
        </xdr:cNvPr>
        <xdr:cNvSpPr txBox="1">
          <a:spLocks noChangeArrowheads="1"/>
        </xdr:cNvSpPr>
      </xdr:nvSpPr>
      <xdr:spPr bwMode="auto">
        <a:xfrm>
          <a:off x="25431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200-0000DF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00000000-0008-0000-0200-0000E0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9" name="Text Box 3">
          <a:extLst>
            <a:ext uri="{FF2B5EF4-FFF2-40B4-BE49-F238E27FC236}">
              <a16:creationId xmlns:a16="http://schemas.microsoft.com/office/drawing/2014/main" id="{00000000-0008-0000-0200-0000E1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0" name="Text Box 4">
          <a:extLst>
            <a:ext uri="{FF2B5EF4-FFF2-40B4-BE49-F238E27FC236}">
              <a16:creationId xmlns:a16="http://schemas.microsoft.com/office/drawing/2014/main" id="{00000000-0008-0000-0200-0000E2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1" name="Text Box 5">
          <a:extLst>
            <a:ext uri="{FF2B5EF4-FFF2-40B4-BE49-F238E27FC236}">
              <a16:creationId xmlns:a16="http://schemas.microsoft.com/office/drawing/2014/main" id="{00000000-0008-0000-0200-0000E3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200-0000E4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00000000-0008-0000-0200-0000E5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00000000-0008-0000-0200-0000E6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35" name="Text Box 4">
          <a:extLst>
            <a:ext uri="{FF2B5EF4-FFF2-40B4-BE49-F238E27FC236}">
              <a16:creationId xmlns:a16="http://schemas.microsoft.com/office/drawing/2014/main" id="{00000000-0008-0000-0200-0000E722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200-0000E8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00000000-0008-0000-0200-0000E9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00000000-0008-0000-0200-0000EA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39" name="Text Box 4">
          <a:extLst>
            <a:ext uri="{FF2B5EF4-FFF2-40B4-BE49-F238E27FC236}">
              <a16:creationId xmlns:a16="http://schemas.microsoft.com/office/drawing/2014/main" id="{00000000-0008-0000-0200-0000EB22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200-0000EC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00000000-0008-0000-0200-0000ED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0000000-0008-0000-0200-0000EE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3" name="Text Box 4">
          <a:extLst>
            <a:ext uri="{FF2B5EF4-FFF2-40B4-BE49-F238E27FC236}">
              <a16:creationId xmlns:a16="http://schemas.microsoft.com/office/drawing/2014/main" id="{00000000-0008-0000-0200-0000EF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4" name="Text Box 5">
          <a:extLst>
            <a:ext uri="{FF2B5EF4-FFF2-40B4-BE49-F238E27FC236}">
              <a16:creationId xmlns:a16="http://schemas.microsoft.com/office/drawing/2014/main" id="{00000000-0008-0000-0200-0000F0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5" name="Text Box 6">
          <a:extLst>
            <a:ext uri="{FF2B5EF4-FFF2-40B4-BE49-F238E27FC236}">
              <a16:creationId xmlns:a16="http://schemas.microsoft.com/office/drawing/2014/main" id="{00000000-0008-0000-0200-0000F122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163286</xdr:rowOff>
    </xdr:from>
    <xdr:ext cx="104775" cy="257175"/>
    <xdr:sp macro="" textlink="">
      <xdr:nvSpPr>
        <xdr:cNvPr id="8946" name="Text Box 7">
          <a:extLst>
            <a:ext uri="{FF2B5EF4-FFF2-40B4-BE49-F238E27FC236}">
              <a16:creationId xmlns:a16="http://schemas.microsoft.com/office/drawing/2014/main" id="{00000000-0008-0000-0200-0000F2220000}"/>
            </a:ext>
          </a:extLst>
        </xdr:cNvPr>
        <xdr:cNvSpPr txBox="1">
          <a:spLocks noChangeArrowheads="1"/>
        </xdr:cNvSpPr>
      </xdr:nvSpPr>
      <xdr:spPr bwMode="auto">
        <a:xfrm>
          <a:off x="25431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47" name="Text Box 16">
          <a:extLst>
            <a:ext uri="{FF2B5EF4-FFF2-40B4-BE49-F238E27FC236}">
              <a16:creationId xmlns:a16="http://schemas.microsoft.com/office/drawing/2014/main" id="{00000000-0008-0000-0200-0000F322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200-0000F4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200-0000F5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00000000-0008-0000-0200-0000F6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51" name="Text Box 4">
          <a:extLst>
            <a:ext uri="{FF2B5EF4-FFF2-40B4-BE49-F238E27FC236}">
              <a16:creationId xmlns:a16="http://schemas.microsoft.com/office/drawing/2014/main" id="{00000000-0008-0000-0200-0000F7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52" name="Text Box 5">
          <a:extLst>
            <a:ext uri="{FF2B5EF4-FFF2-40B4-BE49-F238E27FC236}">
              <a16:creationId xmlns:a16="http://schemas.microsoft.com/office/drawing/2014/main" id="{00000000-0008-0000-0200-0000F822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200-0000F922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00000000-0008-0000-0200-0000FA22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955" name="Text Box 3">
          <a:extLst>
            <a:ext uri="{FF2B5EF4-FFF2-40B4-BE49-F238E27FC236}">
              <a16:creationId xmlns:a16="http://schemas.microsoft.com/office/drawing/2014/main" id="{00000000-0008-0000-0200-0000FB22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956" name="Text Box 4">
          <a:extLst>
            <a:ext uri="{FF2B5EF4-FFF2-40B4-BE49-F238E27FC236}">
              <a16:creationId xmlns:a16="http://schemas.microsoft.com/office/drawing/2014/main" id="{00000000-0008-0000-0200-0000FC22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8957" name="Text Box 5">
          <a:extLst>
            <a:ext uri="{FF2B5EF4-FFF2-40B4-BE49-F238E27FC236}">
              <a16:creationId xmlns:a16="http://schemas.microsoft.com/office/drawing/2014/main" id="{00000000-0008-0000-0200-0000FD22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58" name="Text Box 16">
          <a:extLst>
            <a:ext uri="{FF2B5EF4-FFF2-40B4-BE49-F238E27FC236}">
              <a16:creationId xmlns:a16="http://schemas.microsoft.com/office/drawing/2014/main" id="{00000000-0008-0000-0200-0000FE22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8959" name="Text Box 5">
          <a:extLst>
            <a:ext uri="{FF2B5EF4-FFF2-40B4-BE49-F238E27FC236}">
              <a16:creationId xmlns:a16="http://schemas.microsoft.com/office/drawing/2014/main" id="{00000000-0008-0000-0200-0000FF22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200-00000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00000000-0008-0000-0200-00000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00000000-0008-0000-0200-00000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00000000-0008-0000-0200-00000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4" name="Text Box 5">
          <a:extLst>
            <a:ext uri="{FF2B5EF4-FFF2-40B4-BE49-F238E27FC236}">
              <a16:creationId xmlns:a16="http://schemas.microsoft.com/office/drawing/2014/main" id="{00000000-0008-0000-0200-00000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200-00000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200-00000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200-00000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68" name="Text Box 4">
          <a:extLst>
            <a:ext uri="{FF2B5EF4-FFF2-40B4-BE49-F238E27FC236}">
              <a16:creationId xmlns:a16="http://schemas.microsoft.com/office/drawing/2014/main" id="{00000000-0008-0000-0200-00000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82732</xdr:rowOff>
    </xdr:from>
    <xdr:ext cx="104775" cy="257175"/>
    <xdr:sp macro="" textlink="">
      <xdr:nvSpPr>
        <xdr:cNvPr id="8969" name="Text Box 7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 txBox="1">
          <a:spLocks noChangeArrowheads="1"/>
        </xdr:cNvSpPr>
      </xdr:nvSpPr>
      <xdr:spPr bwMode="auto">
        <a:xfrm>
          <a:off x="25431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id="{00000000-0008-0000-0200-00000C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200-00000D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00000000-0008-0000-0200-00000E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5" name="Text Box 3">
          <a:extLst>
            <a:ext uri="{FF2B5EF4-FFF2-40B4-BE49-F238E27FC236}">
              <a16:creationId xmlns:a16="http://schemas.microsoft.com/office/drawing/2014/main" id="{00000000-0008-0000-0200-00000F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6" name="Text Box 4">
          <a:extLst>
            <a:ext uri="{FF2B5EF4-FFF2-40B4-BE49-F238E27FC236}">
              <a16:creationId xmlns:a16="http://schemas.microsoft.com/office/drawing/2014/main" id="{00000000-0008-0000-0200-000010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7" name="Text Box 5">
          <a:extLst>
            <a:ext uri="{FF2B5EF4-FFF2-40B4-BE49-F238E27FC236}">
              <a16:creationId xmlns:a16="http://schemas.microsoft.com/office/drawing/2014/main" id="{00000000-0008-0000-0200-000011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78" name="Text Box 6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8979" name="Text Box 16">
          <a:extLst>
            <a:ext uri="{FF2B5EF4-FFF2-40B4-BE49-F238E27FC236}">
              <a16:creationId xmlns:a16="http://schemas.microsoft.com/office/drawing/2014/main" id="{00000000-0008-0000-0200-00001323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200-000014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00000000-0008-0000-0200-000015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00000000-0008-0000-0200-000016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3" name="Text Box 4">
          <a:extLst>
            <a:ext uri="{FF2B5EF4-FFF2-40B4-BE49-F238E27FC236}">
              <a16:creationId xmlns:a16="http://schemas.microsoft.com/office/drawing/2014/main" id="{00000000-0008-0000-0200-000017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4" name="Text Box 5">
          <a:extLst>
            <a:ext uri="{FF2B5EF4-FFF2-40B4-BE49-F238E27FC236}">
              <a16:creationId xmlns:a16="http://schemas.microsoft.com/office/drawing/2014/main" id="{00000000-0008-0000-0200-000018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200-000019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00000000-0008-0000-0200-00001A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200-00001B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88" name="Text Box 4">
          <a:extLst>
            <a:ext uri="{FF2B5EF4-FFF2-40B4-BE49-F238E27FC236}">
              <a16:creationId xmlns:a16="http://schemas.microsoft.com/office/drawing/2014/main" id="{00000000-0008-0000-0200-00001C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200-00001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90" name="Text Box 16">
          <a:extLst>
            <a:ext uri="{FF2B5EF4-FFF2-40B4-BE49-F238E27FC236}">
              <a16:creationId xmlns:a16="http://schemas.microsoft.com/office/drawing/2014/main" id="{00000000-0008-0000-0200-00001E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200-00001F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200-00002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200-00002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00000000-0008-0000-0200-00002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5" name="Text Box 4">
          <a:extLst>
            <a:ext uri="{FF2B5EF4-FFF2-40B4-BE49-F238E27FC236}">
              <a16:creationId xmlns:a16="http://schemas.microsoft.com/office/drawing/2014/main" id="{00000000-0008-0000-0200-00002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6" name="Text Box 5">
          <a:extLst>
            <a:ext uri="{FF2B5EF4-FFF2-40B4-BE49-F238E27FC236}">
              <a16:creationId xmlns:a16="http://schemas.microsoft.com/office/drawing/2014/main" id="{00000000-0008-0000-0200-00002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200-00002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00000000-0008-0000-0200-00002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id="{00000000-0008-0000-0200-00002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00000000-0008-0000-0200-00002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200-00002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0000000-0008-0000-0200-00002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00000000-0008-0000-0200-00002B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4" name="Text Box 4">
          <a:extLst>
            <a:ext uri="{FF2B5EF4-FFF2-40B4-BE49-F238E27FC236}">
              <a16:creationId xmlns:a16="http://schemas.microsoft.com/office/drawing/2014/main" id="{00000000-0008-0000-0200-00002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05" name="Text Box 5">
          <a:extLst>
            <a:ext uri="{FF2B5EF4-FFF2-40B4-BE49-F238E27FC236}">
              <a16:creationId xmlns:a16="http://schemas.microsoft.com/office/drawing/2014/main" id="{00000000-0008-0000-0200-00002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200-00002E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00000000-0008-0000-0200-00002F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00000000-0008-0000-0200-000030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09" name="Text Box 4">
          <a:extLst>
            <a:ext uri="{FF2B5EF4-FFF2-40B4-BE49-F238E27FC236}">
              <a16:creationId xmlns:a16="http://schemas.microsoft.com/office/drawing/2014/main" id="{00000000-0008-0000-0200-000031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10" name="Text Box 5">
          <a:extLst>
            <a:ext uri="{FF2B5EF4-FFF2-40B4-BE49-F238E27FC236}">
              <a16:creationId xmlns:a16="http://schemas.microsoft.com/office/drawing/2014/main" id="{00000000-0008-0000-0200-000032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9011" name="Text Box 16">
          <a:extLst>
            <a:ext uri="{FF2B5EF4-FFF2-40B4-BE49-F238E27FC236}">
              <a16:creationId xmlns:a16="http://schemas.microsoft.com/office/drawing/2014/main" id="{00000000-0008-0000-0200-00003323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200-00003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00000000-0008-0000-0200-00003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4" name="Text Box 3">
          <a:extLst>
            <a:ext uri="{FF2B5EF4-FFF2-40B4-BE49-F238E27FC236}">
              <a16:creationId xmlns:a16="http://schemas.microsoft.com/office/drawing/2014/main" id="{00000000-0008-0000-0200-00003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5" name="Text Box 4">
          <a:extLst>
            <a:ext uri="{FF2B5EF4-FFF2-40B4-BE49-F238E27FC236}">
              <a16:creationId xmlns:a16="http://schemas.microsoft.com/office/drawing/2014/main" id="{00000000-0008-0000-0200-00003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6" name="Text Box 5">
          <a:extLst>
            <a:ext uri="{FF2B5EF4-FFF2-40B4-BE49-F238E27FC236}">
              <a16:creationId xmlns:a16="http://schemas.microsoft.com/office/drawing/2014/main" id="{00000000-0008-0000-0200-00003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17" name="Text Box 16">
          <a:extLst>
            <a:ext uri="{FF2B5EF4-FFF2-40B4-BE49-F238E27FC236}">
              <a16:creationId xmlns:a16="http://schemas.microsoft.com/office/drawing/2014/main" id="{00000000-0008-0000-0200-000039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200-00003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00000000-0008-0000-0200-00003B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0" name="Text Box 3">
          <a:extLst>
            <a:ext uri="{FF2B5EF4-FFF2-40B4-BE49-F238E27FC236}">
              <a16:creationId xmlns:a16="http://schemas.microsoft.com/office/drawing/2014/main" id="{00000000-0008-0000-0200-00003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200-00003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22" name="Text Box 16">
          <a:extLst>
            <a:ext uri="{FF2B5EF4-FFF2-40B4-BE49-F238E27FC236}">
              <a16:creationId xmlns:a16="http://schemas.microsoft.com/office/drawing/2014/main" id="{00000000-0008-0000-0200-00003E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200-00003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4" name="Text Box 2">
          <a:extLst>
            <a:ext uri="{FF2B5EF4-FFF2-40B4-BE49-F238E27FC236}">
              <a16:creationId xmlns:a16="http://schemas.microsoft.com/office/drawing/2014/main" id="{00000000-0008-0000-0200-00004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00000000-0008-0000-0200-00004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6" name="Text Box 4">
          <a:extLst>
            <a:ext uri="{FF2B5EF4-FFF2-40B4-BE49-F238E27FC236}">
              <a16:creationId xmlns:a16="http://schemas.microsoft.com/office/drawing/2014/main" id="{00000000-0008-0000-0200-00004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7" name="Text Box 5">
          <a:extLst>
            <a:ext uri="{FF2B5EF4-FFF2-40B4-BE49-F238E27FC236}">
              <a16:creationId xmlns:a16="http://schemas.microsoft.com/office/drawing/2014/main" id="{00000000-0008-0000-0200-00004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28" name="Text Box 16">
          <a:extLst>
            <a:ext uri="{FF2B5EF4-FFF2-40B4-BE49-F238E27FC236}">
              <a16:creationId xmlns:a16="http://schemas.microsoft.com/office/drawing/2014/main" id="{00000000-0008-0000-0200-000044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200-00004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00000000-0008-0000-0200-00004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00000000-0008-0000-0200-00004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200-000048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00000000-0008-0000-0200-000049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00000000-0008-0000-0200-00004A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35" name="Text Box 4">
          <a:extLst>
            <a:ext uri="{FF2B5EF4-FFF2-40B4-BE49-F238E27FC236}">
              <a16:creationId xmlns:a16="http://schemas.microsoft.com/office/drawing/2014/main" id="{00000000-0008-0000-0200-00004B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36" name="Text Box 5">
          <a:extLst>
            <a:ext uri="{FF2B5EF4-FFF2-40B4-BE49-F238E27FC236}">
              <a16:creationId xmlns:a16="http://schemas.microsoft.com/office/drawing/2014/main" id="{00000000-0008-0000-0200-00004C23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200-00004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200-00004E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200-00004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0" name="Text Box 4">
          <a:extLst>
            <a:ext uri="{FF2B5EF4-FFF2-40B4-BE49-F238E27FC236}">
              <a16:creationId xmlns:a16="http://schemas.microsoft.com/office/drawing/2014/main" id="{00000000-0008-0000-0200-00005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1" name="Text Box 5">
          <a:extLst>
            <a:ext uri="{FF2B5EF4-FFF2-40B4-BE49-F238E27FC236}">
              <a16:creationId xmlns:a16="http://schemas.microsoft.com/office/drawing/2014/main" id="{00000000-0008-0000-0200-00005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42" name="Text Box 16">
          <a:extLst>
            <a:ext uri="{FF2B5EF4-FFF2-40B4-BE49-F238E27FC236}">
              <a16:creationId xmlns:a16="http://schemas.microsoft.com/office/drawing/2014/main" id="{00000000-0008-0000-0200-000052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200-00005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00000000-0008-0000-0200-00005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00000000-0008-0000-0200-00005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6" name="Text Box 4">
          <a:extLst>
            <a:ext uri="{FF2B5EF4-FFF2-40B4-BE49-F238E27FC236}">
              <a16:creationId xmlns:a16="http://schemas.microsoft.com/office/drawing/2014/main" id="{00000000-0008-0000-0200-00005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47" name="Text Box 16">
          <a:extLst>
            <a:ext uri="{FF2B5EF4-FFF2-40B4-BE49-F238E27FC236}">
              <a16:creationId xmlns:a16="http://schemas.microsoft.com/office/drawing/2014/main" id="{00000000-0008-0000-0200-000057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200-00005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00000000-0008-0000-0200-00005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0" name="Text Box 3">
          <a:extLst>
            <a:ext uri="{FF2B5EF4-FFF2-40B4-BE49-F238E27FC236}">
              <a16:creationId xmlns:a16="http://schemas.microsoft.com/office/drawing/2014/main" id="{00000000-0008-0000-0200-00005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1" name="Text Box 4">
          <a:extLst>
            <a:ext uri="{FF2B5EF4-FFF2-40B4-BE49-F238E27FC236}">
              <a16:creationId xmlns:a16="http://schemas.microsoft.com/office/drawing/2014/main" id="{00000000-0008-0000-0200-00005B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2" name="Text Box 5">
          <a:extLst>
            <a:ext uri="{FF2B5EF4-FFF2-40B4-BE49-F238E27FC236}">
              <a16:creationId xmlns:a16="http://schemas.microsoft.com/office/drawing/2014/main" id="{00000000-0008-0000-0200-00005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53" name="Text Box 16">
          <a:extLst>
            <a:ext uri="{FF2B5EF4-FFF2-40B4-BE49-F238E27FC236}">
              <a16:creationId xmlns:a16="http://schemas.microsoft.com/office/drawing/2014/main" id="{00000000-0008-0000-0200-00005D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96307</xdr:rowOff>
    </xdr:from>
    <xdr:ext cx="104775" cy="257175"/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200-00005E230000}"/>
            </a:ext>
          </a:extLst>
        </xdr:cNvPr>
        <xdr:cNvSpPr txBox="1">
          <a:spLocks noChangeArrowheads="1"/>
        </xdr:cNvSpPr>
      </xdr:nvSpPr>
      <xdr:spPr bwMode="auto">
        <a:xfrm>
          <a:off x="25431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200-00005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00000000-0008-0000-0200-00006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200-00006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8" name="Text Box 4">
          <a:extLst>
            <a:ext uri="{FF2B5EF4-FFF2-40B4-BE49-F238E27FC236}">
              <a16:creationId xmlns:a16="http://schemas.microsoft.com/office/drawing/2014/main" id="{00000000-0008-0000-0200-00006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200-00006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00000000-0008-0000-0200-00006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200-00006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2" name="Text Box 4">
          <a:extLst>
            <a:ext uri="{FF2B5EF4-FFF2-40B4-BE49-F238E27FC236}">
              <a16:creationId xmlns:a16="http://schemas.microsoft.com/office/drawing/2014/main" id="{00000000-0008-0000-0200-00006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3" name="Text Box 5">
          <a:extLst>
            <a:ext uri="{FF2B5EF4-FFF2-40B4-BE49-F238E27FC236}">
              <a16:creationId xmlns:a16="http://schemas.microsoft.com/office/drawing/2014/main" id="{00000000-0008-0000-0200-00006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4" name="Text Box 6">
          <a:extLst>
            <a:ext uri="{FF2B5EF4-FFF2-40B4-BE49-F238E27FC236}">
              <a16:creationId xmlns:a16="http://schemas.microsoft.com/office/drawing/2014/main" id="{00000000-0008-0000-0200-00006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65" name="Text Box 16">
          <a:extLst>
            <a:ext uri="{FF2B5EF4-FFF2-40B4-BE49-F238E27FC236}">
              <a16:creationId xmlns:a16="http://schemas.microsoft.com/office/drawing/2014/main" id="{00000000-0008-0000-0200-000069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66" name="Text Box 16">
          <a:extLst>
            <a:ext uri="{FF2B5EF4-FFF2-40B4-BE49-F238E27FC236}">
              <a16:creationId xmlns:a16="http://schemas.microsoft.com/office/drawing/2014/main" id="{00000000-0008-0000-0200-00006A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9067" name="Text Box 5">
          <a:extLst>
            <a:ext uri="{FF2B5EF4-FFF2-40B4-BE49-F238E27FC236}">
              <a16:creationId xmlns:a16="http://schemas.microsoft.com/office/drawing/2014/main" id="{00000000-0008-0000-0200-00006B23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200-00006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00000000-0008-0000-0200-00006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0" name="Text Box 3">
          <a:extLst>
            <a:ext uri="{FF2B5EF4-FFF2-40B4-BE49-F238E27FC236}">
              <a16:creationId xmlns:a16="http://schemas.microsoft.com/office/drawing/2014/main" id="{00000000-0008-0000-0200-00006E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1" name="Text Box 4">
          <a:extLst>
            <a:ext uri="{FF2B5EF4-FFF2-40B4-BE49-F238E27FC236}">
              <a16:creationId xmlns:a16="http://schemas.microsoft.com/office/drawing/2014/main" id="{00000000-0008-0000-0200-00006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2" name="Text Box 5">
          <a:extLst>
            <a:ext uri="{FF2B5EF4-FFF2-40B4-BE49-F238E27FC236}">
              <a16:creationId xmlns:a16="http://schemas.microsoft.com/office/drawing/2014/main" id="{00000000-0008-0000-0200-00007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200-00007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00000000-0008-0000-0200-00007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00000000-0008-0000-0200-00007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6" name="Text Box 4">
          <a:extLst>
            <a:ext uri="{FF2B5EF4-FFF2-40B4-BE49-F238E27FC236}">
              <a16:creationId xmlns:a16="http://schemas.microsoft.com/office/drawing/2014/main" id="{00000000-0008-0000-0200-00007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95251</xdr:rowOff>
    </xdr:from>
    <xdr:ext cx="104775" cy="257175"/>
    <xdr:sp macro="" textlink="">
      <xdr:nvSpPr>
        <xdr:cNvPr id="9077" name="Text Box 7">
          <a:extLst>
            <a:ext uri="{FF2B5EF4-FFF2-40B4-BE49-F238E27FC236}">
              <a16:creationId xmlns:a16="http://schemas.microsoft.com/office/drawing/2014/main" id="{00000000-0008-0000-0200-000075230000}"/>
            </a:ext>
          </a:extLst>
        </xdr:cNvPr>
        <xdr:cNvSpPr txBox="1">
          <a:spLocks noChangeArrowheads="1"/>
        </xdr:cNvSpPr>
      </xdr:nvSpPr>
      <xdr:spPr bwMode="auto">
        <a:xfrm>
          <a:off x="25431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200-000076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00000000-0008-0000-0200-000077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00000000-0008-0000-0200-000078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00000000-0008-0000-0200-00007923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200-00007A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200-00007B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id="{00000000-0008-0000-0200-00007C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5" name="Text Box 4">
          <a:extLst>
            <a:ext uri="{FF2B5EF4-FFF2-40B4-BE49-F238E27FC236}">
              <a16:creationId xmlns:a16="http://schemas.microsoft.com/office/drawing/2014/main" id="{00000000-0008-0000-0200-00007D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6" name="Text Box 5">
          <a:extLst>
            <a:ext uri="{FF2B5EF4-FFF2-40B4-BE49-F238E27FC236}">
              <a16:creationId xmlns:a16="http://schemas.microsoft.com/office/drawing/2014/main" id="{00000000-0008-0000-0200-00007E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7" name="Text Box 6">
          <a:extLst>
            <a:ext uri="{FF2B5EF4-FFF2-40B4-BE49-F238E27FC236}">
              <a16:creationId xmlns:a16="http://schemas.microsoft.com/office/drawing/2014/main" id="{00000000-0008-0000-0200-00007F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088" name="Text Box 16">
          <a:extLst>
            <a:ext uri="{FF2B5EF4-FFF2-40B4-BE49-F238E27FC236}">
              <a16:creationId xmlns:a16="http://schemas.microsoft.com/office/drawing/2014/main" id="{00000000-0008-0000-0200-00008023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200-000081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00000000-0008-0000-0200-000082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00000000-0008-0000-0200-000083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2" name="Text Box 4">
          <a:extLst>
            <a:ext uri="{FF2B5EF4-FFF2-40B4-BE49-F238E27FC236}">
              <a16:creationId xmlns:a16="http://schemas.microsoft.com/office/drawing/2014/main" id="{00000000-0008-0000-0200-000084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3" name="Text Box 5">
          <a:extLst>
            <a:ext uri="{FF2B5EF4-FFF2-40B4-BE49-F238E27FC236}">
              <a16:creationId xmlns:a16="http://schemas.microsoft.com/office/drawing/2014/main" id="{00000000-0008-0000-0200-000085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200-000086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5" name="Text Box 2">
          <a:extLst>
            <a:ext uri="{FF2B5EF4-FFF2-40B4-BE49-F238E27FC236}">
              <a16:creationId xmlns:a16="http://schemas.microsoft.com/office/drawing/2014/main" id="{00000000-0008-0000-0200-000087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id="{00000000-0008-0000-0200-000088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200-000089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098" name="Text Box 16">
          <a:extLst>
            <a:ext uri="{FF2B5EF4-FFF2-40B4-BE49-F238E27FC236}">
              <a16:creationId xmlns:a16="http://schemas.microsoft.com/office/drawing/2014/main" id="{00000000-0008-0000-0200-00008A23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099" name="Text Box 16">
          <a:extLst>
            <a:ext uri="{FF2B5EF4-FFF2-40B4-BE49-F238E27FC236}">
              <a16:creationId xmlns:a16="http://schemas.microsoft.com/office/drawing/2014/main" id="{00000000-0008-0000-0200-00008B23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200-00008C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00000000-0008-0000-0200-00008D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id="{00000000-0008-0000-0200-00008E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3" name="Text Box 4">
          <a:extLst>
            <a:ext uri="{FF2B5EF4-FFF2-40B4-BE49-F238E27FC236}">
              <a16:creationId xmlns:a16="http://schemas.microsoft.com/office/drawing/2014/main" id="{00000000-0008-0000-0200-00008F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4" name="Text Box 5">
          <a:extLst>
            <a:ext uri="{FF2B5EF4-FFF2-40B4-BE49-F238E27FC236}">
              <a16:creationId xmlns:a16="http://schemas.microsoft.com/office/drawing/2014/main" id="{00000000-0008-0000-0200-000090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200-000091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00000000-0008-0000-0200-000092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00000000-0008-0000-0200-000093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8" name="Text Box 4">
          <a:extLst>
            <a:ext uri="{FF2B5EF4-FFF2-40B4-BE49-F238E27FC236}">
              <a16:creationId xmlns:a16="http://schemas.microsoft.com/office/drawing/2014/main" id="{00000000-0008-0000-0200-000094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200-00009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00000000-0008-0000-0200-00009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00000000-0008-0000-0200-00009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2" name="Text Box 4">
          <a:extLst>
            <a:ext uri="{FF2B5EF4-FFF2-40B4-BE49-F238E27FC236}">
              <a16:creationId xmlns:a16="http://schemas.microsoft.com/office/drawing/2014/main" id="{00000000-0008-0000-0200-00009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3" name="Text Box 5">
          <a:extLst>
            <a:ext uri="{FF2B5EF4-FFF2-40B4-BE49-F238E27FC236}">
              <a16:creationId xmlns:a16="http://schemas.microsoft.com/office/drawing/2014/main" id="{00000000-0008-0000-0200-00009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200-00009A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5" name="Text Box 2">
          <a:extLst>
            <a:ext uri="{FF2B5EF4-FFF2-40B4-BE49-F238E27FC236}">
              <a16:creationId xmlns:a16="http://schemas.microsoft.com/office/drawing/2014/main" id="{00000000-0008-0000-0200-00009B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6" name="Text Box 3">
          <a:extLst>
            <a:ext uri="{FF2B5EF4-FFF2-40B4-BE49-F238E27FC236}">
              <a16:creationId xmlns:a16="http://schemas.microsoft.com/office/drawing/2014/main" id="{00000000-0008-0000-0200-00009C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7" name="Text Box 4">
          <a:extLst>
            <a:ext uri="{FF2B5EF4-FFF2-40B4-BE49-F238E27FC236}">
              <a16:creationId xmlns:a16="http://schemas.microsoft.com/office/drawing/2014/main" id="{00000000-0008-0000-0200-00009D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8" name="Text Box 5">
          <a:extLst>
            <a:ext uri="{FF2B5EF4-FFF2-40B4-BE49-F238E27FC236}">
              <a16:creationId xmlns:a16="http://schemas.microsoft.com/office/drawing/2014/main" id="{00000000-0008-0000-0200-00009E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200-00009F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00000000-0008-0000-0200-0000A0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00000000-0008-0000-0200-0000A1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2" name="Text Box 4">
          <a:extLst>
            <a:ext uri="{FF2B5EF4-FFF2-40B4-BE49-F238E27FC236}">
              <a16:creationId xmlns:a16="http://schemas.microsoft.com/office/drawing/2014/main" id="{00000000-0008-0000-0200-0000A2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3" name="Text Box 5">
          <a:extLst>
            <a:ext uri="{FF2B5EF4-FFF2-40B4-BE49-F238E27FC236}">
              <a16:creationId xmlns:a16="http://schemas.microsoft.com/office/drawing/2014/main" id="{00000000-0008-0000-0200-0000A3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4" name="Text Box 6">
          <a:extLst>
            <a:ext uri="{FF2B5EF4-FFF2-40B4-BE49-F238E27FC236}">
              <a16:creationId xmlns:a16="http://schemas.microsoft.com/office/drawing/2014/main" id="{00000000-0008-0000-0200-0000A423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200-0000A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00000000-0008-0000-0200-0000A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00000000-0008-0000-0200-0000A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8" name="Text Box 4">
          <a:extLst>
            <a:ext uri="{FF2B5EF4-FFF2-40B4-BE49-F238E27FC236}">
              <a16:creationId xmlns:a16="http://schemas.microsoft.com/office/drawing/2014/main" id="{00000000-0008-0000-0200-0000A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29" name="Text Box 5">
          <a:extLst>
            <a:ext uri="{FF2B5EF4-FFF2-40B4-BE49-F238E27FC236}">
              <a16:creationId xmlns:a16="http://schemas.microsoft.com/office/drawing/2014/main" id="{00000000-0008-0000-0200-0000A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30" name="Text Box 16">
          <a:extLst>
            <a:ext uri="{FF2B5EF4-FFF2-40B4-BE49-F238E27FC236}">
              <a16:creationId xmlns:a16="http://schemas.microsoft.com/office/drawing/2014/main" id="{00000000-0008-0000-0200-0000AA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200-0000AB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00000000-0008-0000-0200-0000A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00000000-0008-0000-0200-0000A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4" name="Text Box 4">
          <a:extLst>
            <a:ext uri="{FF2B5EF4-FFF2-40B4-BE49-F238E27FC236}">
              <a16:creationId xmlns:a16="http://schemas.microsoft.com/office/drawing/2014/main" id="{00000000-0008-0000-0200-0000AE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200-0000AF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200-0000B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00000000-0008-0000-0200-0000B1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8" name="Text Box 3">
          <a:extLst>
            <a:ext uri="{FF2B5EF4-FFF2-40B4-BE49-F238E27FC236}">
              <a16:creationId xmlns:a16="http://schemas.microsoft.com/office/drawing/2014/main" id="{00000000-0008-0000-0200-0000B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39" name="Text Box 4">
          <a:extLst>
            <a:ext uri="{FF2B5EF4-FFF2-40B4-BE49-F238E27FC236}">
              <a16:creationId xmlns:a16="http://schemas.microsoft.com/office/drawing/2014/main" id="{00000000-0008-0000-0200-0000B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0" name="Text Box 5">
          <a:extLst>
            <a:ext uri="{FF2B5EF4-FFF2-40B4-BE49-F238E27FC236}">
              <a16:creationId xmlns:a16="http://schemas.microsoft.com/office/drawing/2014/main" id="{00000000-0008-0000-0200-0000B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41" name="Text Box 16">
          <a:extLst>
            <a:ext uri="{FF2B5EF4-FFF2-40B4-BE49-F238E27FC236}">
              <a16:creationId xmlns:a16="http://schemas.microsoft.com/office/drawing/2014/main" id="{00000000-0008-0000-0200-0000B5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200-0000B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00000000-0008-0000-0200-0000B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4" name="Text Box 3">
          <a:extLst>
            <a:ext uri="{FF2B5EF4-FFF2-40B4-BE49-F238E27FC236}">
              <a16:creationId xmlns:a16="http://schemas.microsoft.com/office/drawing/2014/main" id="{00000000-0008-0000-0200-0000B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9145" name="Text Box 4">
          <a:extLst>
            <a:ext uri="{FF2B5EF4-FFF2-40B4-BE49-F238E27FC236}">
              <a16:creationId xmlns:a16="http://schemas.microsoft.com/office/drawing/2014/main" id="{00000000-0008-0000-0200-0000B923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200-0000BA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47" name="Text Box 16">
          <a:extLst>
            <a:ext uri="{FF2B5EF4-FFF2-40B4-BE49-F238E27FC236}">
              <a16:creationId xmlns:a16="http://schemas.microsoft.com/office/drawing/2014/main" id="{00000000-0008-0000-0200-0000BB23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200-0000B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00000000-0008-0000-0200-0000B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0" name="Text Box 3">
          <a:extLst>
            <a:ext uri="{FF2B5EF4-FFF2-40B4-BE49-F238E27FC236}">
              <a16:creationId xmlns:a16="http://schemas.microsoft.com/office/drawing/2014/main" id="{00000000-0008-0000-0200-0000BE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1" name="Text Box 4">
          <a:extLst>
            <a:ext uri="{FF2B5EF4-FFF2-40B4-BE49-F238E27FC236}">
              <a16:creationId xmlns:a16="http://schemas.microsoft.com/office/drawing/2014/main" id="{00000000-0008-0000-0200-0000B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2" name="Text Box 5">
          <a:extLst>
            <a:ext uri="{FF2B5EF4-FFF2-40B4-BE49-F238E27FC236}">
              <a16:creationId xmlns:a16="http://schemas.microsoft.com/office/drawing/2014/main" id="{00000000-0008-0000-0200-0000C0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200-0000C1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200-0000C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200-0000C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6" name="Text Box 3">
          <a:extLst>
            <a:ext uri="{FF2B5EF4-FFF2-40B4-BE49-F238E27FC236}">
              <a16:creationId xmlns:a16="http://schemas.microsoft.com/office/drawing/2014/main" id="{00000000-0008-0000-0200-0000C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7" name="Text Box 4">
          <a:extLst>
            <a:ext uri="{FF2B5EF4-FFF2-40B4-BE49-F238E27FC236}">
              <a16:creationId xmlns:a16="http://schemas.microsoft.com/office/drawing/2014/main" id="{00000000-0008-0000-0200-0000C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200-0000C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00000000-0008-0000-0200-0000C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0" name="Text Box 3">
          <a:extLst>
            <a:ext uri="{FF2B5EF4-FFF2-40B4-BE49-F238E27FC236}">
              <a16:creationId xmlns:a16="http://schemas.microsoft.com/office/drawing/2014/main" id="{00000000-0008-0000-0200-0000C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1" name="Text Box 4">
          <a:extLst>
            <a:ext uri="{FF2B5EF4-FFF2-40B4-BE49-F238E27FC236}">
              <a16:creationId xmlns:a16="http://schemas.microsoft.com/office/drawing/2014/main" id="{00000000-0008-0000-0200-0000C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2" name="Text Box 5">
          <a:extLst>
            <a:ext uri="{FF2B5EF4-FFF2-40B4-BE49-F238E27FC236}">
              <a16:creationId xmlns:a16="http://schemas.microsoft.com/office/drawing/2014/main" id="{00000000-0008-0000-0200-0000C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9163" name="Text Box 4">
          <a:extLst>
            <a:ext uri="{FF2B5EF4-FFF2-40B4-BE49-F238E27FC236}">
              <a16:creationId xmlns:a16="http://schemas.microsoft.com/office/drawing/2014/main" id="{00000000-0008-0000-0200-0000CB23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200-0000CC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0000000-0008-0000-0200-0000CD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6" name="Text Box 3">
          <a:extLst>
            <a:ext uri="{FF2B5EF4-FFF2-40B4-BE49-F238E27FC236}">
              <a16:creationId xmlns:a16="http://schemas.microsoft.com/office/drawing/2014/main" id="{00000000-0008-0000-0200-0000CE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7" name="Text Box 4">
          <a:extLst>
            <a:ext uri="{FF2B5EF4-FFF2-40B4-BE49-F238E27FC236}">
              <a16:creationId xmlns:a16="http://schemas.microsoft.com/office/drawing/2014/main" id="{00000000-0008-0000-0200-0000CF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68" name="Text Box 5">
          <a:extLst>
            <a:ext uri="{FF2B5EF4-FFF2-40B4-BE49-F238E27FC236}">
              <a16:creationId xmlns:a16="http://schemas.microsoft.com/office/drawing/2014/main" id="{00000000-0008-0000-0200-0000D0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149225</xdr:rowOff>
    </xdr:from>
    <xdr:ext cx="104775" cy="257175"/>
    <xdr:sp macro="" textlink="">
      <xdr:nvSpPr>
        <xdr:cNvPr id="9169" name="Text Box 16">
          <a:extLst>
            <a:ext uri="{FF2B5EF4-FFF2-40B4-BE49-F238E27FC236}">
              <a16:creationId xmlns:a16="http://schemas.microsoft.com/office/drawing/2014/main" id="{00000000-0008-0000-0200-0000D1230000}"/>
            </a:ext>
          </a:extLst>
        </xdr:cNvPr>
        <xdr:cNvSpPr txBox="1">
          <a:spLocks noChangeArrowheads="1"/>
        </xdr:cNvSpPr>
      </xdr:nvSpPr>
      <xdr:spPr bwMode="auto">
        <a:xfrm>
          <a:off x="25431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200-0000D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00000000-0008-0000-0200-0000D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id="{00000000-0008-0000-0200-0000D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3" name="Text Box 4">
          <a:extLst>
            <a:ext uri="{FF2B5EF4-FFF2-40B4-BE49-F238E27FC236}">
              <a16:creationId xmlns:a16="http://schemas.microsoft.com/office/drawing/2014/main" id="{00000000-0008-0000-0200-0000D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200-0000D6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00000000-0008-0000-0200-0000D7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id="{00000000-0008-0000-0200-0000D8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7" name="Text Box 4">
          <a:extLst>
            <a:ext uri="{FF2B5EF4-FFF2-40B4-BE49-F238E27FC236}">
              <a16:creationId xmlns:a16="http://schemas.microsoft.com/office/drawing/2014/main" id="{00000000-0008-0000-0200-0000D923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200-0000D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00000000-0008-0000-0200-0000DB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0" name="Text Box 3">
          <a:extLst>
            <a:ext uri="{FF2B5EF4-FFF2-40B4-BE49-F238E27FC236}">
              <a16:creationId xmlns:a16="http://schemas.microsoft.com/office/drawing/2014/main" id="{00000000-0008-0000-0200-0000DC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1" name="Text Box 4">
          <a:extLst>
            <a:ext uri="{FF2B5EF4-FFF2-40B4-BE49-F238E27FC236}">
              <a16:creationId xmlns:a16="http://schemas.microsoft.com/office/drawing/2014/main" id="{00000000-0008-0000-0200-0000DD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2" name="Text Box 5">
          <a:extLst>
            <a:ext uri="{FF2B5EF4-FFF2-40B4-BE49-F238E27FC236}">
              <a16:creationId xmlns:a16="http://schemas.microsoft.com/office/drawing/2014/main" id="{00000000-0008-0000-0200-0000DE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3" name="Text Box 6">
          <a:extLst>
            <a:ext uri="{FF2B5EF4-FFF2-40B4-BE49-F238E27FC236}">
              <a16:creationId xmlns:a16="http://schemas.microsoft.com/office/drawing/2014/main" id="{00000000-0008-0000-0200-0000DF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184" name="Text Box 16">
          <a:extLst>
            <a:ext uri="{FF2B5EF4-FFF2-40B4-BE49-F238E27FC236}">
              <a16:creationId xmlns:a16="http://schemas.microsoft.com/office/drawing/2014/main" id="{00000000-0008-0000-0200-0000E023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9185" name="Text Box 5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00000000-0008-0000-0200-0000E3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8" name="Text Box 3">
          <a:extLst>
            <a:ext uri="{FF2B5EF4-FFF2-40B4-BE49-F238E27FC236}">
              <a16:creationId xmlns:a16="http://schemas.microsoft.com/office/drawing/2014/main" id="{00000000-0008-0000-0200-0000E4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89" name="Text Box 4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0" name="Text Box 5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200-0000E7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00000000-0008-0000-0200-0000E8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3" name="Text Box 3">
          <a:extLst>
            <a:ext uri="{FF2B5EF4-FFF2-40B4-BE49-F238E27FC236}">
              <a16:creationId xmlns:a16="http://schemas.microsoft.com/office/drawing/2014/main" id="{00000000-0008-0000-0200-0000E9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4" name="Text Box 4">
          <a:extLst>
            <a:ext uri="{FF2B5EF4-FFF2-40B4-BE49-F238E27FC236}">
              <a16:creationId xmlns:a16="http://schemas.microsoft.com/office/drawing/2014/main" id="{00000000-0008-0000-0200-0000EA23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200-0000EB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00000000-0008-0000-0200-0000EC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7" name="Text Box 3">
          <a:extLst>
            <a:ext uri="{FF2B5EF4-FFF2-40B4-BE49-F238E27FC236}">
              <a16:creationId xmlns:a16="http://schemas.microsoft.com/office/drawing/2014/main" id="{00000000-0008-0000-0200-0000ED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200-0000EE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200-0000EF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0" name="Text Box 3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200-0000F1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2" name="Text Box 5">
          <a:extLst>
            <a:ext uri="{FF2B5EF4-FFF2-40B4-BE49-F238E27FC236}">
              <a16:creationId xmlns:a16="http://schemas.microsoft.com/office/drawing/2014/main" id="{00000000-0008-0000-0200-0000F2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3" name="Text Box 6">
          <a:extLst>
            <a:ext uri="{FF2B5EF4-FFF2-40B4-BE49-F238E27FC236}">
              <a16:creationId xmlns:a16="http://schemas.microsoft.com/office/drawing/2014/main" id="{00000000-0008-0000-0200-0000F3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04" name="Text Box 16">
          <a:extLst>
            <a:ext uri="{FF2B5EF4-FFF2-40B4-BE49-F238E27FC236}">
              <a16:creationId xmlns:a16="http://schemas.microsoft.com/office/drawing/2014/main" id="{00000000-0008-0000-0200-0000F423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200-0000F5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00000000-0008-0000-0200-0000F6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7" name="Text Box 3">
          <a:extLst>
            <a:ext uri="{FF2B5EF4-FFF2-40B4-BE49-F238E27FC236}">
              <a16:creationId xmlns:a16="http://schemas.microsoft.com/office/drawing/2014/main" id="{00000000-0008-0000-0200-0000F7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8" name="Text Box 4">
          <a:extLst>
            <a:ext uri="{FF2B5EF4-FFF2-40B4-BE49-F238E27FC236}">
              <a16:creationId xmlns:a16="http://schemas.microsoft.com/office/drawing/2014/main" id="{00000000-0008-0000-0200-0000F8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09" name="Text Box 5">
          <a:extLst>
            <a:ext uri="{FF2B5EF4-FFF2-40B4-BE49-F238E27FC236}">
              <a16:creationId xmlns:a16="http://schemas.microsoft.com/office/drawing/2014/main" id="{00000000-0008-0000-0200-0000F9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200-0000FA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00000000-0008-0000-0200-0000FB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12" name="Text Box 3">
          <a:extLst>
            <a:ext uri="{FF2B5EF4-FFF2-40B4-BE49-F238E27FC236}">
              <a16:creationId xmlns:a16="http://schemas.microsoft.com/office/drawing/2014/main" id="{00000000-0008-0000-0200-0000FC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13" name="Text Box 4">
          <a:extLst>
            <a:ext uri="{FF2B5EF4-FFF2-40B4-BE49-F238E27FC236}">
              <a16:creationId xmlns:a16="http://schemas.microsoft.com/office/drawing/2014/main" id="{00000000-0008-0000-0200-0000FD23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200-0000FE23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215" name="Text Box 16">
          <a:extLst>
            <a:ext uri="{FF2B5EF4-FFF2-40B4-BE49-F238E27FC236}">
              <a16:creationId xmlns:a16="http://schemas.microsoft.com/office/drawing/2014/main" id="{00000000-0008-0000-0200-0000FF23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216" name="Text Box 16">
          <a:extLst>
            <a:ext uri="{FF2B5EF4-FFF2-40B4-BE49-F238E27FC236}">
              <a16:creationId xmlns:a16="http://schemas.microsoft.com/office/drawing/2014/main" id="{00000000-0008-0000-0200-00000024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4" name="Text Box 3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25" name="Text Box 4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28" name="Text Box 3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29" name="Text Box 4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0" name="Text Box 5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3" name="Text Box 3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4" name="Text Box 4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5" name="Text Box 5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36" name="Text Box 16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39" name="Text Box 3">
          <a:extLst>
            <a:ext uri="{FF2B5EF4-FFF2-40B4-BE49-F238E27FC236}">
              <a16:creationId xmlns:a16="http://schemas.microsoft.com/office/drawing/2014/main" id="{00000000-0008-0000-0200-000017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0" name="Text Box 4">
          <a:extLst>
            <a:ext uri="{FF2B5EF4-FFF2-40B4-BE49-F238E27FC236}">
              <a16:creationId xmlns:a16="http://schemas.microsoft.com/office/drawing/2014/main" id="{00000000-0008-0000-0200-000018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41" name="Text Box 16">
          <a:extLst>
            <a:ext uri="{FF2B5EF4-FFF2-40B4-BE49-F238E27FC236}">
              <a16:creationId xmlns:a16="http://schemas.microsoft.com/office/drawing/2014/main" id="{00000000-0008-0000-0200-000019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200-00001A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00000000-0008-0000-0200-00001B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4" name="Text Box 3">
          <a:extLst>
            <a:ext uri="{FF2B5EF4-FFF2-40B4-BE49-F238E27FC236}">
              <a16:creationId xmlns:a16="http://schemas.microsoft.com/office/drawing/2014/main" id="{00000000-0008-0000-0200-00001C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5" name="Text Box 4">
          <a:extLst>
            <a:ext uri="{FF2B5EF4-FFF2-40B4-BE49-F238E27FC236}">
              <a16:creationId xmlns:a16="http://schemas.microsoft.com/office/drawing/2014/main" id="{00000000-0008-0000-0200-00001D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46" name="Text Box 5">
          <a:extLst>
            <a:ext uri="{FF2B5EF4-FFF2-40B4-BE49-F238E27FC236}">
              <a16:creationId xmlns:a16="http://schemas.microsoft.com/office/drawing/2014/main" id="{00000000-0008-0000-0200-00001E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47" name="Text Box 16">
          <a:extLst>
            <a:ext uri="{FF2B5EF4-FFF2-40B4-BE49-F238E27FC236}">
              <a16:creationId xmlns:a16="http://schemas.microsoft.com/office/drawing/2014/main" id="{00000000-0008-0000-0200-00001F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200-000020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50" name="Text Box 3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200-000023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3" name="Text Box 3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4" name="Text Box 4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5" name="Text Box 5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56" name="Text Box 16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59" name="Text Box 3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0" name="Text Box 4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4" name="Text Box 3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5" name="Text Box 4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6" name="Text Box 5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67" name="Text Box 16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68" name="Text Box 16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71" name="Text Box 3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72" name="Text Box 4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200-000039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00000000-0008-0000-0200-00003A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5" name="Text Box 3">
          <a:extLst>
            <a:ext uri="{FF2B5EF4-FFF2-40B4-BE49-F238E27FC236}">
              <a16:creationId xmlns:a16="http://schemas.microsoft.com/office/drawing/2014/main" id="{00000000-0008-0000-0200-00003B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6" name="Text Box 4">
          <a:extLst>
            <a:ext uri="{FF2B5EF4-FFF2-40B4-BE49-F238E27FC236}">
              <a16:creationId xmlns:a16="http://schemas.microsoft.com/office/drawing/2014/main" id="{00000000-0008-0000-0200-00003C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7" name="Text Box 5">
          <a:extLst>
            <a:ext uri="{FF2B5EF4-FFF2-40B4-BE49-F238E27FC236}">
              <a16:creationId xmlns:a16="http://schemas.microsoft.com/office/drawing/2014/main" id="{00000000-0008-0000-0200-00003D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78" name="Text Box 6">
          <a:extLst>
            <a:ext uri="{FF2B5EF4-FFF2-40B4-BE49-F238E27FC236}">
              <a16:creationId xmlns:a16="http://schemas.microsoft.com/office/drawing/2014/main" id="{00000000-0008-0000-0200-00003E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200-00003F24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200-000040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200-000041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2" name="Text Box 3">
          <a:extLst>
            <a:ext uri="{FF2B5EF4-FFF2-40B4-BE49-F238E27FC236}">
              <a16:creationId xmlns:a16="http://schemas.microsoft.com/office/drawing/2014/main" id="{00000000-0008-0000-0200-000042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3" name="Text Box 4">
          <a:extLst>
            <a:ext uri="{FF2B5EF4-FFF2-40B4-BE49-F238E27FC236}">
              <a16:creationId xmlns:a16="http://schemas.microsoft.com/office/drawing/2014/main" id="{00000000-0008-0000-0200-000043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4" name="Text Box 5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200-000045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7" name="Text Box 3">
          <a:extLst>
            <a:ext uri="{FF2B5EF4-FFF2-40B4-BE49-F238E27FC236}">
              <a16:creationId xmlns:a16="http://schemas.microsoft.com/office/drawing/2014/main" id="{00000000-0008-0000-0200-000047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288" name="Text Box 4">
          <a:extLst>
            <a:ext uri="{FF2B5EF4-FFF2-40B4-BE49-F238E27FC236}">
              <a16:creationId xmlns:a16="http://schemas.microsoft.com/office/drawing/2014/main" id="{00000000-0008-0000-0200-000048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9289" name="Text Box 3">
          <a:extLst>
            <a:ext uri="{FF2B5EF4-FFF2-40B4-BE49-F238E27FC236}">
              <a16:creationId xmlns:a16="http://schemas.microsoft.com/office/drawing/2014/main" id="{00000000-0008-0000-0200-00004924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200-00004A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91" name="Text Box 16">
          <a:extLst>
            <a:ext uri="{FF2B5EF4-FFF2-40B4-BE49-F238E27FC236}">
              <a16:creationId xmlns:a16="http://schemas.microsoft.com/office/drawing/2014/main" id="{00000000-0008-0000-0200-00004B24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292" name="Text Box 16">
          <a:extLst>
            <a:ext uri="{FF2B5EF4-FFF2-40B4-BE49-F238E27FC236}">
              <a16:creationId xmlns:a16="http://schemas.microsoft.com/office/drawing/2014/main" id="{00000000-0008-0000-0200-00004C24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200-00004D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00000000-0008-0000-0200-00004E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5" name="Text Box 3">
          <a:extLst>
            <a:ext uri="{FF2B5EF4-FFF2-40B4-BE49-F238E27FC236}">
              <a16:creationId xmlns:a16="http://schemas.microsoft.com/office/drawing/2014/main" id="{00000000-0008-0000-0200-00004F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6" name="Text Box 4">
          <a:extLst>
            <a:ext uri="{FF2B5EF4-FFF2-40B4-BE49-F238E27FC236}">
              <a16:creationId xmlns:a16="http://schemas.microsoft.com/office/drawing/2014/main" id="{00000000-0008-0000-0200-000050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7" name="Text Box 5">
          <a:extLst>
            <a:ext uri="{FF2B5EF4-FFF2-40B4-BE49-F238E27FC236}">
              <a16:creationId xmlns:a16="http://schemas.microsoft.com/office/drawing/2014/main" id="{00000000-0008-0000-0200-000051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200-000052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200-000053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id="{00000000-0008-0000-0200-000054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01" name="Text Box 4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03" name="Text Box 2">
          <a:extLst>
            <a:ext uri="{FF2B5EF4-FFF2-40B4-BE49-F238E27FC236}">
              <a16:creationId xmlns:a16="http://schemas.microsoft.com/office/drawing/2014/main" id="{00000000-0008-0000-0200-000057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04" name="Text Box 3">
          <a:extLst>
            <a:ext uri="{FF2B5EF4-FFF2-40B4-BE49-F238E27FC236}">
              <a16:creationId xmlns:a16="http://schemas.microsoft.com/office/drawing/2014/main" id="{00000000-0008-0000-0200-000058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05" name="Text Box 4">
          <a:extLst>
            <a:ext uri="{FF2B5EF4-FFF2-40B4-BE49-F238E27FC236}">
              <a16:creationId xmlns:a16="http://schemas.microsoft.com/office/drawing/2014/main" id="{00000000-0008-0000-0200-000059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06" name="Text Box 5">
          <a:extLst>
            <a:ext uri="{FF2B5EF4-FFF2-40B4-BE49-F238E27FC236}">
              <a16:creationId xmlns:a16="http://schemas.microsoft.com/office/drawing/2014/main" id="{00000000-0008-0000-0200-00005A24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200-00005B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00000000-0008-0000-0200-00005C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09" name="Text Box 3">
          <a:extLst>
            <a:ext uri="{FF2B5EF4-FFF2-40B4-BE49-F238E27FC236}">
              <a16:creationId xmlns:a16="http://schemas.microsoft.com/office/drawing/2014/main" id="{00000000-0008-0000-0200-00005D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10" name="Text Box 4">
          <a:extLst>
            <a:ext uri="{FF2B5EF4-FFF2-40B4-BE49-F238E27FC236}">
              <a16:creationId xmlns:a16="http://schemas.microsoft.com/office/drawing/2014/main" id="{00000000-0008-0000-0200-00005E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11" name="Text Box 5">
          <a:extLst>
            <a:ext uri="{FF2B5EF4-FFF2-40B4-BE49-F238E27FC236}">
              <a16:creationId xmlns:a16="http://schemas.microsoft.com/office/drawing/2014/main" id="{00000000-0008-0000-0200-00005F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200-000060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00000000-0008-0000-0200-000061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4" name="Text Box 3">
          <a:extLst>
            <a:ext uri="{FF2B5EF4-FFF2-40B4-BE49-F238E27FC236}">
              <a16:creationId xmlns:a16="http://schemas.microsoft.com/office/drawing/2014/main" id="{00000000-0008-0000-0200-000062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5" name="Text Box 4">
          <a:extLst>
            <a:ext uri="{FF2B5EF4-FFF2-40B4-BE49-F238E27FC236}">
              <a16:creationId xmlns:a16="http://schemas.microsoft.com/office/drawing/2014/main" id="{00000000-0008-0000-0200-000063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6" name="Text Box 5">
          <a:extLst>
            <a:ext uri="{FF2B5EF4-FFF2-40B4-BE49-F238E27FC236}">
              <a16:creationId xmlns:a16="http://schemas.microsoft.com/office/drawing/2014/main" id="{00000000-0008-0000-0200-000064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00000000-0008-0000-0200-000066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19" name="Text Box 3">
          <a:extLst>
            <a:ext uri="{FF2B5EF4-FFF2-40B4-BE49-F238E27FC236}">
              <a16:creationId xmlns:a16="http://schemas.microsoft.com/office/drawing/2014/main" id="{00000000-0008-0000-0200-000067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20" name="Text Box 4">
          <a:extLst>
            <a:ext uri="{FF2B5EF4-FFF2-40B4-BE49-F238E27FC236}">
              <a16:creationId xmlns:a16="http://schemas.microsoft.com/office/drawing/2014/main" id="{00000000-0008-0000-0200-000068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321" name="Text Box 5">
          <a:extLst>
            <a:ext uri="{FF2B5EF4-FFF2-40B4-BE49-F238E27FC236}">
              <a16:creationId xmlns:a16="http://schemas.microsoft.com/office/drawing/2014/main" id="{00000000-0008-0000-0200-00006924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108857</xdr:rowOff>
    </xdr:from>
    <xdr:ext cx="104775" cy="2571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200-00006A240000}"/>
            </a:ext>
          </a:extLst>
        </xdr:cNvPr>
        <xdr:cNvSpPr txBox="1">
          <a:spLocks noChangeArrowheads="1"/>
        </xdr:cNvSpPr>
      </xdr:nvSpPr>
      <xdr:spPr bwMode="auto">
        <a:xfrm>
          <a:off x="25431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137432</xdr:rowOff>
    </xdr:from>
    <xdr:ext cx="104775" cy="257175"/>
    <xdr:sp macro="" textlink="">
      <xdr:nvSpPr>
        <xdr:cNvPr id="9323" name="Text Box 16">
          <a:extLst>
            <a:ext uri="{FF2B5EF4-FFF2-40B4-BE49-F238E27FC236}">
              <a16:creationId xmlns:a16="http://schemas.microsoft.com/office/drawing/2014/main" id="{00000000-0008-0000-0200-00006B240000}"/>
            </a:ext>
          </a:extLst>
        </xdr:cNvPr>
        <xdr:cNvSpPr txBox="1">
          <a:spLocks noChangeArrowheads="1"/>
        </xdr:cNvSpPr>
      </xdr:nvSpPr>
      <xdr:spPr bwMode="auto">
        <a:xfrm>
          <a:off x="25431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200-00006C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00000000-0008-0000-0200-00006D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26" name="Text Box 3">
          <a:extLst>
            <a:ext uri="{FF2B5EF4-FFF2-40B4-BE49-F238E27FC236}">
              <a16:creationId xmlns:a16="http://schemas.microsoft.com/office/drawing/2014/main" id="{00000000-0008-0000-0200-00006E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27" name="Text Box 4">
          <a:extLst>
            <a:ext uri="{FF2B5EF4-FFF2-40B4-BE49-F238E27FC236}">
              <a16:creationId xmlns:a16="http://schemas.microsoft.com/office/drawing/2014/main" id="{00000000-0008-0000-0200-00006F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28" name="Text Box 5">
          <a:extLst>
            <a:ext uri="{FF2B5EF4-FFF2-40B4-BE49-F238E27FC236}">
              <a16:creationId xmlns:a16="http://schemas.microsoft.com/office/drawing/2014/main" id="{00000000-0008-0000-0200-000070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200-000071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00000000-0008-0000-0200-000072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31" name="Text Box 3">
          <a:extLst>
            <a:ext uri="{FF2B5EF4-FFF2-40B4-BE49-F238E27FC236}">
              <a16:creationId xmlns:a16="http://schemas.microsoft.com/office/drawing/2014/main" id="{00000000-0008-0000-0200-000073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32" name="Text Box 4">
          <a:extLst>
            <a:ext uri="{FF2B5EF4-FFF2-40B4-BE49-F238E27FC236}">
              <a16:creationId xmlns:a16="http://schemas.microsoft.com/office/drawing/2014/main" id="{00000000-0008-0000-0200-000074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33" name="Text Box 5">
          <a:extLst>
            <a:ext uri="{FF2B5EF4-FFF2-40B4-BE49-F238E27FC236}">
              <a16:creationId xmlns:a16="http://schemas.microsoft.com/office/drawing/2014/main" id="{00000000-0008-0000-0200-000075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95251</xdr:rowOff>
    </xdr:from>
    <xdr:ext cx="104775" cy="257175"/>
    <xdr:sp macro="" textlink="">
      <xdr:nvSpPr>
        <xdr:cNvPr id="9334" name="Text Box 7">
          <a:extLst>
            <a:ext uri="{FF2B5EF4-FFF2-40B4-BE49-F238E27FC236}">
              <a16:creationId xmlns:a16="http://schemas.microsoft.com/office/drawing/2014/main" id="{00000000-0008-0000-0200-000076240000}"/>
            </a:ext>
          </a:extLst>
        </xdr:cNvPr>
        <xdr:cNvSpPr txBox="1">
          <a:spLocks noChangeArrowheads="1"/>
        </xdr:cNvSpPr>
      </xdr:nvSpPr>
      <xdr:spPr bwMode="auto">
        <a:xfrm>
          <a:off x="25431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200-000077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00000000-0008-0000-0200-000078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37" name="Text Box 3">
          <a:extLst>
            <a:ext uri="{FF2B5EF4-FFF2-40B4-BE49-F238E27FC236}">
              <a16:creationId xmlns:a16="http://schemas.microsoft.com/office/drawing/2014/main" id="{00000000-0008-0000-0200-000079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38" name="Text Box 4">
          <a:extLst>
            <a:ext uri="{FF2B5EF4-FFF2-40B4-BE49-F238E27FC236}">
              <a16:creationId xmlns:a16="http://schemas.microsoft.com/office/drawing/2014/main" id="{00000000-0008-0000-0200-00007A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39" name="Text Box 5">
          <a:extLst>
            <a:ext uri="{FF2B5EF4-FFF2-40B4-BE49-F238E27FC236}">
              <a16:creationId xmlns:a16="http://schemas.microsoft.com/office/drawing/2014/main" id="{00000000-0008-0000-0200-00007B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340" name="Text Box 6">
          <a:extLst>
            <a:ext uri="{FF2B5EF4-FFF2-40B4-BE49-F238E27FC236}">
              <a16:creationId xmlns:a16="http://schemas.microsoft.com/office/drawing/2014/main" id="{00000000-0008-0000-0200-00007C24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200-00007D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00000000-0008-0000-0200-00007E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3" name="Text Box 3">
          <a:extLst>
            <a:ext uri="{FF2B5EF4-FFF2-40B4-BE49-F238E27FC236}">
              <a16:creationId xmlns:a16="http://schemas.microsoft.com/office/drawing/2014/main" id="{00000000-0008-0000-0200-00007F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4" name="Text Box 4">
          <a:extLst>
            <a:ext uri="{FF2B5EF4-FFF2-40B4-BE49-F238E27FC236}">
              <a16:creationId xmlns:a16="http://schemas.microsoft.com/office/drawing/2014/main" id="{00000000-0008-0000-0200-000080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5" name="Text Box 5">
          <a:extLst>
            <a:ext uri="{FF2B5EF4-FFF2-40B4-BE49-F238E27FC236}">
              <a16:creationId xmlns:a16="http://schemas.microsoft.com/office/drawing/2014/main" id="{00000000-0008-0000-0200-000081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6" name="Text Box 6">
          <a:extLst>
            <a:ext uri="{FF2B5EF4-FFF2-40B4-BE49-F238E27FC236}">
              <a16:creationId xmlns:a16="http://schemas.microsoft.com/office/drawing/2014/main" id="{00000000-0008-0000-0200-000082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7" name="Text Box 7">
          <a:extLst>
            <a:ext uri="{FF2B5EF4-FFF2-40B4-BE49-F238E27FC236}">
              <a16:creationId xmlns:a16="http://schemas.microsoft.com/office/drawing/2014/main" id="{00000000-0008-0000-0200-000083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8" name="Text Box 8">
          <a:extLst>
            <a:ext uri="{FF2B5EF4-FFF2-40B4-BE49-F238E27FC236}">
              <a16:creationId xmlns:a16="http://schemas.microsoft.com/office/drawing/2014/main" id="{00000000-0008-0000-0200-000084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49" name="Text Box 9">
          <a:extLst>
            <a:ext uri="{FF2B5EF4-FFF2-40B4-BE49-F238E27FC236}">
              <a16:creationId xmlns:a16="http://schemas.microsoft.com/office/drawing/2014/main" id="{00000000-0008-0000-0200-000085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50" name="Text Box 10">
          <a:extLst>
            <a:ext uri="{FF2B5EF4-FFF2-40B4-BE49-F238E27FC236}">
              <a16:creationId xmlns:a16="http://schemas.microsoft.com/office/drawing/2014/main" id="{00000000-0008-0000-0200-000086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51" name="Text Box 11">
          <a:extLst>
            <a:ext uri="{FF2B5EF4-FFF2-40B4-BE49-F238E27FC236}">
              <a16:creationId xmlns:a16="http://schemas.microsoft.com/office/drawing/2014/main" id="{00000000-0008-0000-0200-000087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52" name="Text Box 12">
          <a:extLst>
            <a:ext uri="{FF2B5EF4-FFF2-40B4-BE49-F238E27FC236}">
              <a16:creationId xmlns:a16="http://schemas.microsoft.com/office/drawing/2014/main" id="{00000000-0008-0000-0200-000088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53" name="Text Box 13">
          <a:extLst>
            <a:ext uri="{FF2B5EF4-FFF2-40B4-BE49-F238E27FC236}">
              <a16:creationId xmlns:a16="http://schemas.microsoft.com/office/drawing/2014/main" id="{00000000-0008-0000-0200-000089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354" name="Text Box 14">
          <a:extLst>
            <a:ext uri="{FF2B5EF4-FFF2-40B4-BE49-F238E27FC236}">
              <a16:creationId xmlns:a16="http://schemas.microsoft.com/office/drawing/2014/main" id="{00000000-0008-0000-0200-00008A24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200-00008B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00000000-0008-0000-0200-00008C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57" name="Text Box 3">
          <a:extLst>
            <a:ext uri="{FF2B5EF4-FFF2-40B4-BE49-F238E27FC236}">
              <a16:creationId xmlns:a16="http://schemas.microsoft.com/office/drawing/2014/main" id="{00000000-0008-0000-0200-00008D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58" name="Text Box 4">
          <a:extLst>
            <a:ext uri="{FF2B5EF4-FFF2-40B4-BE49-F238E27FC236}">
              <a16:creationId xmlns:a16="http://schemas.microsoft.com/office/drawing/2014/main" id="{00000000-0008-0000-0200-00008E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59" name="Text Box 5">
          <a:extLst>
            <a:ext uri="{FF2B5EF4-FFF2-40B4-BE49-F238E27FC236}">
              <a16:creationId xmlns:a16="http://schemas.microsoft.com/office/drawing/2014/main" id="{00000000-0008-0000-0200-00008F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360" name="Text Box 6">
          <a:extLst>
            <a:ext uri="{FF2B5EF4-FFF2-40B4-BE49-F238E27FC236}">
              <a16:creationId xmlns:a16="http://schemas.microsoft.com/office/drawing/2014/main" id="{00000000-0008-0000-0200-000090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200-000091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3" name="Text Box 3">
          <a:extLst>
            <a:ext uri="{FF2B5EF4-FFF2-40B4-BE49-F238E27FC236}">
              <a16:creationId xmlns:a16="http://schemas.microsoft.com/office/drawing/2014/main" id="{00000000-0008-0000-0200-000093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4" name="Text Box 4">
          <a:extLst>
            <a:ext uri="{FF2B5EF4-FFF2-40B4-BE49-F238E27FC236}">
              <a16:creationId xmlns:a16="http://schemas.microsoft.com/office/drawing/2014/main" id="{00000000-0008-0000-0200-000094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5" name="Text Box 5">
          <a:extLst>
            <a:ext uri="{FF2B5EF4-FFF2-40B4-BE49-F238E27FC236}">
              <a16:creationId xmlns:a16="http://schemas.microsoft.com/office/drawing/2014/main" id="{00000000-0008-0000-0200-000095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6" name="Text Box 6">
          <a:extLst>
            <a:ext uri="{FF2B5EF4-FFF2-40B4-BE49-F238E27FC236}">
              <a16:creationId xmlns:a16="http://schemas.microsoft.com/office/drawing/2014/main" id="{00000000-0008-0000-0200-000096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7" name="Text Box 7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8" name="Text Box 8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69" name="Text Box 9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0" name="Text Box 10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1" name="Text Box 11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2" name="Text Box 12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3" name="Text Box 13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4" name="Text Box 14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id="{00000000-0008-0000-0200-00009F24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152400</xdr:rowOff>
    </xdr:from>
    <xdr:ext cx="104775" cy="257175"/>
    <xdr:sp macro="" textlink="">
      <xdr:nvSpPr>
        <xdr:cNvPr id="9376" name="Text Box 7">
          <a:extLst>
            <a:ext uri="{FF2B5EF4-FFF2-40B4-BE49-F238E27FC236}">
              <a16:creationId xmlns:a16="http://schemas.microsoft.com/office/drawing/2014/main" id="{00000000-0008-0000-0200-0000A0240000}"/>
            </a:ext>
          </a:extLst>
        </xdr:cNvPr>
        <xdr:cNvSpPr txBox="1">
          <a:spLocks noChangeArrowheads="1"/>
        </xdr:cNvSpPr>
      </xdr:nvSpPr>
      <xdr:spPr bwMode="auto">
        <a:xfrm>
          <a:off x="2543175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114300</xdr:rowOff>
    </xdr:from>
    <xdr:ext cx="104775" cy="257175"/>
    <xdr:sp macro="" textlink="">
      <xdr:nvSpPr>
        <xdr:cNvPr id="9377" name="Text Box 7">
          <a:extLst>
            <a:ext uri="{FF2B5EF4-FFF2-40B4-BE49-F238E27FC236}">
              <a16:creationId xmlns:a16="http://schemas.microsoft.com/office/drawing/2014/main" id="{00000000-0008-0000-0200-0000A1240000}"/>
            </a:ext>
          </a:extLst>
        </xdr:cNvPr>
        <xdr:cNvSpPr txBox="1">
          <a:spLocks noChangeArrowheads="1"/>
        </xdr:cNvSpPr>
      </xdr:nvSpPr>
      <xdr:spPr bwMode="auto">
        <a:xfrm>
          <a:off x="2543175" y="1066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200-0000A2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00000000-0008-0000-0200-0000A3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380" name="Text Box 3">
          <a:extLst>
            <a:ext uri="{FF2B5EF4-FFF2-40B4-BE49-F238E27FC236}">
              <a16:creationId xmlns:a16="http://schemas.microsoft.com/office/drawing/2014/main" id="{00000000-0008-0000-0200-0000A4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200-0000A5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382" name="Text Box 5">
          <a:extLst>
            <a:ext uri="{FF2B5EF4-FFF2-40B4-BE49-F238E27FC236}">
              <a16:creationId xmlns:a16="http://schemas.microsoft.com/office/drawing/2014/main" id="{00000000-0008-0000-0200-0000A6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28575</xdr:rowOff>
    </xdr:from>
    <xdr:ext cx="104775" cy="257175"/>
    <xdr:sp macro="" textlink="">
      <xdr:nvSpPr>
        <xdr:cNvPr id="9383" name="Text Box 16">
          <a:extLst>
            <a:ext uri="{FF2B5EF4-FFF2-40B4-BE49-F238E27FC236}">
              <a16:creationId xmlns:a16="http://schemas.microsoft.com/office/drawing/2014/main" id="{00000000-0008-0000-0200-0000A7240000}"/>
            </a:ext>
          </a:extLst>
        </xdr:cNvPr>
        <xdr:cNvSpPr txBox="1">
          <a:spLocks noChangeArrowheads="1"/>
        </xdr:cNvSpPr>
      </xdr:nvSpPr>
      <xdr:spPr bwMode="auto">
        <a:xfrm>
          <a:off x="25431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200-0000A8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id="{00000000-0008-0000-0200-0000AB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8" name="Text Box 5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89" name="Text Box 6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90" name="Text Box 7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91" name="Text Box 8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9392" name="Text Box 16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95" name="Text Box 3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96" name="Text Box 4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397" name="Text Box 5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0" name="Text Box 3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1" name="Text Box 4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2" name="Text Box 5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03" name="Text Box 16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7" name="Text Box 4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08" name="Text Box 16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200-0000C1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00000000-0008-0000-0200-0000C2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1" name="Text Box 3">
          <a:extLst>
            <a:ext uri="{FF2B5EF4-FFF2-40B4-BE49-F238E27FC236}">
              <a16:creationId xmlns:a16="http://schemas.microsoft.com/office/drawing/2014/main" id="{00000000-0008-0000-0200-0000C3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2" name="Text Box 4">
          <a:extLst>
            <a:ext uri="{FF2B5EF4-FFF2-40B4-BE49-F238E27FC236}">
              <a16:creationId xmlns:a16="http://schemas.microsoft.com/office/drawing/2014/main" id="{00000000-0008-0000-0200-0000C4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3" name="Text Box 5">
          <a:extLst>
            <a:ext uri="{FF2B5EF4-FFF2-40B4-BE49-F238E27FC236}">
              <a16:creationId xmlns:a16="http://schemas.microsoft.com/office/drawing/2014/main" id="{00000000-0008-0000-0200-0000C5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200-0000C624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200-0000C7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200-0000C8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17" name="Text Box 3">
          <a:extLst>
            <a:ext uri="{FF2B5EF4-FFF2-40B4-BE49-F238E27FC236}">
              <a16:creationId xmlns:a16="http://schemas.microsoft.com/office/drawing/2014/main" id="{00000000-0008-0000-0200-0000C924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9418" name="Text Box 4">
          <a:extLst>
            <a:ext uri="{FF2B5EF4-FFF2-40B4-BE49-F238E27FC236}">
              <a16:creationId xmlns:a16="http://schemas.microsoft.com/office/drawing/2014/main" id="{00000000-0008-0000-0200-0000CA24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420" name="Text Box 16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 txBox="1">
          <a:spLocks noChangeArrowheads="1"/>
        </xdr:cNvSpPr>
      </xdr:nvSpPr>
      <xdr:spPr bwMode="auto">
        <a:xfrm>
          <a:off x="25431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200-0000CD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423" name="Text Box 3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424" name="Text Box 4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425" name="Text Box 5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 txBox="1">
          <a:spLocks noChangeArrowheads="1"/>
        </xdr:cNvSpPr>
      </xdr:nvSpPr>
      <xdr:spPr bwMode="auto">
        <a:xfrm>
          <a:off x="254317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142875</xdr:rowOff>
    </xdr:from>
    <xdr:ext cx="104775" cy="257175"/>
    <xdr:sp macro="" textlink="">
      <xdr:nvSpPr>
        <xdr:cNvPr id="9426" name="Text Box 16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 txBox="1">
          <a:spLocks noChangeArrowheads="1"/>
        </xdr:cNvSpPr>
      </xdr:nvSpPr>
      <xdr:spPr bwMode="auto">
        <a:xfrm>
          <a:off x="254317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29" name="Text Box 3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30" name="Text Box 4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31" name="Text Box 5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32" name="Text Box 6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33" name="Text Box 7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434" name="Text Box 8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37" name="Text Box 3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38" name="Text Box 4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39" name="Text Box 5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 txBox="1">
          <a:spLocks noChangeArrowheads="1"/>
        </xdr:cNvSpPr>
      </xdr:nvSpPr>
      <xdr:spPr bwMode="auto">
        <a:xfrm>
          <a:off x="25431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2" name="Text Box 3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3" name="Text Box 4">
          <a:extLst>
            <a:ext uri="{FF2B5EF4-FFF2-40B4-BE49-F238E27FC236}">
              <a16:creationId xmlns:a16="http://schemas.microsoft.com/office/drawing/2014/main" id="{00000000-0008-0000-0200-0000E3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4" name="Text Box 5">
          <a:extLst>
            <a:ext uri="{FF2B5EF4-FFF2-40B4-BE49-F238E27FC236}">
              <a16:creationId xmlns:a16="http://schemas.microsoft.com/office/drawing/2014/main" id="{00000000-0008-0000-0200-0000E4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45" name="Text Box 16">
          <a:extLst>
            <a:ext uri="{FF2B5EF4-FFF2-40B4-BE49-F238E27FC236}">
              <a16:creationId xmlns:a16="http://schemas.microsoft.com/office/drawing/2014/main" id="{00000000-0008-0000-0200-0000E524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200-0000E6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00000000-0008-0000-0200-0000E7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id="{00000000-0008-0000-0200-0000E8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49" name="Text Box 4">
          <a:extLst>
            <a:ext uri="{FF2B5EF4-FFF2-40B4-BE49-F238E27FC236}">
              <a16:creationId xmlns:a16="http://schemas.microsoft.com/office/drawing/2014/main" id="{00000000-0008-0000-0200-0000E9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120015</xdr:rowOff>
    </xdr:from>
    <xdr:ext cx="104775" cy="257175"/>
    <xdr:sp macro="" textlink="">
      <xdr:nvSpPr>
        <xdr:cNvPr id="9450" name="Text Box 16">
          <a:extLst>
            <a:ext uri="{FF2B5EF4-FFF2-40B4-BE49-F238E27FC236}">
              <a16:creationId xmlns:a16="http://schemas.microsoft.com/office/drawing/2014/main" id="{00000000-0008-0000-0200-0000EA240000}"/>
            </a:ext>
          </a:extLst>
        </xdr:cNvPr>
        <xdr:cNvSpPr txBox="1">
          <a:spLocks noChangeArrowheads="1"/>
        </xdr:cNvSpPr>
      </xdr:nvSpPr>
      <xdr:spPr bwMode="auto">
        <a:xfrm>
          <a:off x="25431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200-0000EB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200-0000EC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53" name="Text Box 3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54" name="Text Box 4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55" name="Text Box 5">
          <a:extLst>
            <a:ext uri="{FF2B5EF4-FFF2-40B4-BE49-F238E27FC236}">
              <a16:creationId xmlns:a16="http://schemas.microsoft.com/office/drawing/2014/main" id="{00000000-0008-0000-0200-0000EF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56" name="Text Box 16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130968</xdr:rowOff>
    </xdr:from>
    <xdr:ext cx="104775" cy="257175"/>
    <xdr:sp macro="" textlink="">
      <xdr:nvSpPr>
        <xdr:cNvPr id="9457" name="Text Box 4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 txBox="1">
          <a:spLocks noChangeArrowheads="1"/>
        </xdr:cNvSpPr>
      </xdr:nvSpPr>
      <xdr:spPr bwMode="auto">
        <a:xfrm>
          <a:off x="25431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108857</xdr:rowOff>
    </xdr:from>
    <xdr:ext cx="104775" cy="2571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 txBox="1">
          <a:spLocks noChangeArrowheads="1"/>
        </xdr:cNvSpPr>
      </xdr:nvSpPr>
      <xdr:spPr bwMode="auto">
        <a:xfrm>
          <a:off x="2543175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137432</xdr:rowOff>
    </xdr:from>
    <xdr:ext cx="104775" cy="257175"/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 txBox="1">
          <a:spLocks noChangeArrowheads="1"/>
        </xdr:cNvSpPr>
      </xdr:nvSpPr>
      <xdr:spPr bwMode="auto">
        <a:xfrm>
          <a:off x="25431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2" name="Text Box 3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3" name="Text Box 4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4" name="Text Box 5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67" name="Text Box 3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68" name="Text Box 4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71" name="Text Box 3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472" name="Text Box 4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 txBox="1">
          <a:spLocks noChangeArrowheads="1"/>
        </xdr:cNvSpPr>
      </xdr:nvSpPr>
      <xdr:spPr bwMode="auto">
        <a:xfrm>
          <a:off x="25431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5" name="Text Box 3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6" name="Text Box 4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7" name="Text Box 5">
          <a:extLst>
            <a:ext uri="{FF2B5EF4-FFF2-40B4-BE49-F238E27FC236}">
              <a16:creationId xmlns:a16="http://schemas.microsoft.com/office/drawing/2014/main" id="{00000000-0008-0000-0200-00000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78" name="Text Box 6">
          <a:extLst>
            <a:ext uri="{FF2B5EF4-FFF2-40B4-BE49-F238E27FC236}">
              <a16:creationId xmlns:a16="http://schemas.microsoft.com/office/drawing/2014/main" id="{00000000-0008-0000-0200-00000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163286</xdr:rowOff>
    </xdr:from>
    <xdr:ext cx="104775" cy="257175"/>
    <xdr:sp macro="" textlink="">
      <xdr:nvSpPr>
        <xdr:cNvPr id="9479" name="Text Box 7">
          <a:extLst>
            <a:ext uri="{FF2B5EF4-FFF2-40B4-BE49-F238E27FC236}">
              <a16:creationId xmlns:a16="http://schemas.microsoft.com/office/drawing/2014/main" id="{00000000-0008-0000-0200-000007250000}"/>
            </a:ext>
          </a:extLst>
        </xdr:cNvPr>
        <xdr:cNvSpPr txBox="1">
          <a:spLocks noChangeArrowheads="1"/>
        </xdr:cNvSpPr>
      </xdr:nvSpPr>
      <xdr:spPr bwMode="auto">
        <a:xfrm>
          <a:off x="25431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80" name="Text Box 16">
          <a:extLst>
            <a:ext uri="{FF2B5EF4-FFF2-40B4-BE49-F238E27FC236}">
              <a16:creationId xmlns:a16="http://schemas.microsoft.com/office/drawing/2014/main" id="{00000000-0008-0000-0200-00000825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200-000009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00000000-0008-0000-0200-00000A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83" name="Text Box 3">
          <a:extLst>
            <a:ext uri="{FF2B5EF4-FFF2-40B4-BE49-F238E27FC236}">
              <a16:creationId xmlns:a16="http://schemas.microsoft.com/office/drawing/2014/main" id="{00000000-0008-0000-0200-00000B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84" name="Text Box 4">
          <a:extLst>
            <a:ext uri="{FF2B5EF4-FFF2-40B4-BE49-F238E27FC236}">
              <a16:creationId xmlns:a16="http://schemas.microsoft.com/office/drawing/2014/main" id="{00000000-0008-0000-0200-00000C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85" name="Text Box 5">
          <a:extLst>
            <a:ext uri="{FF2B5EF4-FFF2-40B4-BE49-F238E27FC236}">
              <a16:creationId xmlns:a16="http://schemas.microsoft.com/office/drawing/2014/main" id="{00000000-0008-0000-0200-00000D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200-00000E25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487" name="Text Box 2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488" name="Text Box 3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200-00001125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490" name="Text Box 5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491" name="Text Box 16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180294</xdr:rowOff>
    </xdr:from>
    <xdr:ext cx="104775" cy="257175"/>
    <xdr:sp macro="" textlink="">
      <xdr:nvSpPr>
        <xdr:cNvPr id="9492" name="Text Box 5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 txBox="1">
          <a:spLocks noChangeArrowheads="1"/>
        </xdr:cNvSpPr>
      </xdr:nvSpPr>
      <xdr:spPr bwMode="auto">
        <a:xfrm>
          <a:off x="25431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5" name="Text Box 3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6" name="Text Box 4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7" name="Text Box 5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00" name="Text Box 3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01" name="Text Box 4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82732</xdr:rowOff>
    </xdr:from>
    <xdr:ext cx="104775" cy="257175"/>
    <xdr:sp macro="" textlink="">
      <xdr:nvSpPr>
        <xdr:cNvPr id="9502" name="Text Box 7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 txBox="1">
          <a:spLocks noChangeArrowheads="1"/>
        </xdr:cNvSpPr>
      </xdr:nvSpPr>
      <xdr:spPr bwMode="auto">
        <a:xfrm>
          <a:off x="25431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4" name="Text Box 2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5" name="Text Box 3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8" name="Text Box 3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09" name="Text Box 4">
          <a:extLst>
            <a:ext uri="{FF2B5EF4-FFF2-40B4-BE49-F238E27FC236}">
              <a16:creationId xmlns:a16="http://schemas.microsoft.com/office/drawing/2014/main" id="{00000000-0008-0000-0200-000025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0" name="Text Box 5">
          <a:extLst>
            <a:ext uri="{FF2B5EF4-FFF2-40B4-BE49-F238E27FC236}">
              <a16:creationId xmlns:a16="http://schemas.microsoft.com/office/drawing/2014/main" id="{00000000-0008-0000-0200-000026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1" name="Text Box 6">
          <a:extLst>
            <a:ext uri="{FF2B5EF4-FFF2-40B4-BE49-F238E27FC236}">
              <a16:creationId xmlns:a16="http://schemas.microsoft.com/office/drawing/2014/main" id="{00000000-0008-0000-0200-000027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512" name="Text Box 16">
          <a:extLst>
            <a:ext uri="{FF2B5EF4-FFF2-40B4-BE49-F238E27FC236}">
              <a16:creationId xmlns:a16="http://schemas.microsoft.com/office/drawing/2014/main" id="{00000000-0008-0000-0200-00002825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200-000029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00000000-0008-0000-0200-00002A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5" name="Text Box 3">
          <a:extLst>
            <a:ext uri="{FF2B5EF4-FFF2-40B4-BE49-F238E27FC236}">
              <a16:creationId xmlns:a16="http://schemas.microsoft.com/office/drawing/2014/main" id="{00000000-0008-0000-0200-00002B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200-00002C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7" name="Text Box 5">
          <a:extLst>
            <a:ext uri="{FF2B5EF4-FFF2-40B4-BE49-F238E27FC236}">
              <a16:creationId xmlns:a16="http://schemas.microsoft.com/office/drawing/2014/main" id="{00000000-0008-0000-0200-00002D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200-00002E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19" name="Text Box 2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20" name="Text Box 3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521" name="Text Box 4">
          <a:extLst>
            <a:ext uri="{FF2B5EF4-FFF2-40B4-BE49-F238E27FC236}">
              <a16:creationId xmlns:a16="http://schemas.microsoft.com/office/drawing/2014/main" id="{00000000-0008-0000-0200-000031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200-00003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23" name="Text Box 16">
          <a:extLst>
            <a:ext uri="{FF2B5EF4-FFF2-40B4-BE49-F238E27FC236}">
              <a16:creationId xmlns:a16="http://schemas.microsoft.com/office/drawing/2014/main" id="{00000000-0008-0000-0200-000033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24" name="Text Box 16">
          <a:extLst>
            <a:ext uri="{FF2B5EF4-FFF2-40B4-BE49-F238E27FC236}">
              <a16:creationId xmlns:a16="http://schemas.microsoft.com/office/drawing/2014/main" id="{00000000-0008-0000-0200-000034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200-00003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00000000-0008-0000-0200-00003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7" name="Text Box 3">
          <a:extLst>
            <a:ext uri="{FF2B5EF4-FFF2-40B4-BE49-F238E27FC236}">
              <a16:creationId xmlns:a16="http://schemas.microsoft.com/office/drawing/2014/main" id="{00000000-0008-0000-0200-00003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8" name="Text Box 4">
          <a:extLst>
            <a:ext uri="{FF2B5EF4-FFF2-40B4-BE49-F238E27FC236}">
              <a16:creationId xmlns:a16="http://schemas.microsoft.com/office/drawing/2014/main" id="{00000000-0008-0000-0200-00003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29" name="Text Box 5">
          <a:extLst>
            <a:ext uri="{FF2B5EF4-FFF2-40B4-BE49-F238E27FC236}">
              <a16:creationId xmlns:a16="http://schemas.microsoft.com/office/drawing/2014/main" id="{00000000-0008-0000-0200-00003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200-00003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3" name="Text Box 4">
          <a:extLst>
            <a:ext uri="{FF2B5EF4-FFF2-40B4-BE49-F238E27FC236}">
              <a16:creationId xmlns:a16="http://schemas.microsoft.com/office/drawing/2014/main" id="{00000000-0008-0000-0200-00003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200-00003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0000000-0008-0000-0200-00003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200-000040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id="{00000000-0008-0000-0200-00004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38" name="Text Box 5">
          <a:extLst>
            <a:ext uri="{FF2B5EF4-FFF2-40B4-BE49-F238E27FC236}">
              <a16:creationId xmlns:a16="http://schemas.microsoft.com/office/drawing/2014/main" id="{00000000-0008-0000-0200-00004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200-000043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00000000-0008-0000-0200-000044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41" name="Text Box 3">
          <a:extLst>
            <a:ext uri="{FF2B5EF4-FFF2-40B4-BE49-F238E27FC236}">
              <a16:creationId xmlns:a16="http://schemas.microsoft.com/office/drawing/2014/main" id="{00000000-0008-0000-0200-000045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42" name="Text Box 4">
          <a:extLst>
            <a:ext uri="{FF2B5EF4-FFF2-40B4-BE49-F238E27FC236}">
              <a16:creationId xmlns:a16="http://schemas.microsoft.com/office/drawing/2014/main" id="{00000000-0008-0000-0200-000046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43" name="Text Box 5">
          <a:extLst>
            <a:ext uri="{FF2B5EF4-FFF2-40B4-BE49-F238E27FC236}">
              <a16:creationId xmlns:a16="http://schemas.microsoft.com/office/drawing/2014/main" id="{00000000-0008-0000-0200-000047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28575</xdr:rowOff>
    </xdr:from>
    <xdr:ext cx="104775" cy="257175"/>
    <xdr:sp macro="" textlink="">
      <xdr:nvSpPr>
        <xdr:cNvPr id="9544" name="Text Box 16">
          <a:extLst>
            <a:ext uri="{FF2B5EF4-FFF2-40B4-BE49-F238E27FC236}">
              <a16:creationId xmlns:a16="http://schemas.microsoft.com/office/drawing/2014/main" id="{00000000-0008-0000-0200-000048250000}"/>
            </a:ext>
          </a:extLst>
        </xdr:cNvPr>
        <xdr:cNvSpPr txBox="1">
          <a:spLocks noChangeArrowheads="1"/>
        </xdr:cNvSpPr>
      </xdr:nvSpPr>
      <xdr:spPr bwMode="auto">
        <a:xfrm>
          <a:off x="25431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200-00004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47" name="Text Box 3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48" name="Text Box 4">
          <a:extLst>
            <a:ext uri="{FF2B5EF4-FFF2-40B4-BE49-F238E27FC236}">
              <a16:creationId xmlns:a16="http://schemas.microsoft.com/office/drawing/2014/main" id="{00000000-0008-0000-0200-00004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49" name="Text Box 5">
          <a:extLst>
            <a:ext uri="{FF2B5EF4-FFF2-40B4-BE49-F238E27FC236}">
              <a16:creationId xmlns:a16="http://schemas.microsoft.com/office/drawing/2014/main" id="{00000000-0008-0000-0200-00004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50" name="Text Box 16">
          <a:extLst>
            <a:ext uri="{FF2B5EF4-FFF2-40B4-BE49-F238E27FC236}">
              <a16:creationId xmlns:a16="http://schemas.microsoft.com/office/drawing/2014/main" id="{00000000-0008-0000-0200-00004E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200-00004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00000000-0008-0000-0200-000050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3" name="Text Box 3">
          <a:extLst>
            <a:ext uri="{FF2B5EF4-FFF2-40B4-BE49-F238E27FC236}">
              <a16:creationId xmlns:a16="http://schemas.microsoft.com/office/drawing/2014/main" id="{00000000-0008-0000-0200-00005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4" name="Text Box 4">
          <a:extLst>
            <a:ext uri="{FF2B5EF4-FFF2-40B4-BE49-F238E27FC236}">
              <a16:creationId xmlns:a16="http://schemas.microsoft.com/office/drawing/2014/main" id="{00000000-0008-0000-0200-00005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55" name="Text Box 16">
          <a:extLst>
            <a:ext uri="{FF2B5EF4-FFF2-40B4-BE49-F238E27FC236}">
              <a16:creationId xmlns:a16="http://schemas.microsoft.com/office/drawing/2014/main" id="{00000000-0008-0000-0200-000053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200-00005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7" name="Text Box 2">
          <a:extLst>
            <a:ext uri="{FF2B5EF4-FFF2-40B4-BE49-F238E27FC236}">
              <a16:creationId xmlns:a16="http://schemas.microsoft.com/office/drawing/2014/main" id="{00000000-0008-0000-0200-00005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8" name="Text Box 3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59" name="Text Box 4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60" name="Text Box 5">
          <a:extLst>
            <a:ext uri="{FF2B5EF4-FFF2-40B4-BE49-F238E27FC236}">
              <a16:creationId xmlns:a16="http://schemas.microsoft.com/office/drawing/2014/main" id="{00000000-0008-0000-0200-00005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61" name="Text Box 16">
          <a:extLst>
            <a:ext uri="{FF2B5EF4-FFF2-40B4-BE49-F238E27FC236}">
              <a16:creationId xmlns:a16="http://schemas.microsoft.com/office/drawing/2014/main" id="{00000000-0008-0000-0200-000059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200-00005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00000000-0008-0000-0200-00005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00000000-0008-0000-0200-00005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200-00005D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00000000-0008-0000-0200-00005E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67" name="Text Box 3">
          <a:extLst>
            <a:ext uri="{FF2B5EF4-FFF2-40B4-BE49-F238E27FC236}">
              <a16:creationId xmlns:a16="http://schemas.microsoft.com/office/drawing/2014/main" id="{00000000-0008-0000-0200-00005F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568" name="Text Box 4">
          <a:extLst>
            <a:ext uri="{FF2B5EF4-FFF2-40B4-BE49-F238E27FC236}">
              <a16:creationId xmlns:a16="http://schemas.microsoft.com/office/drawing/2014/main" id="{00000000-0008-0000-0200-000060250000}"/>
            </a:ext>
          </a:extLst>
        </xdr:cNvPr>
        <xdr:cNvSpPr txBox="1">
          <a:spLocks noChangeArrowheads="1"/>
        </xdr:cNvSpPr>
      </xdr:nvSpPr>
      <xdr:spPr bwMode="auto">
        <a:xfrm>
          <a:off x="254317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114300</xdr:rowOff>
    </xdr:from>
    <xdr:ext cx="104775" cy="257175"/>
    <xdr:sp macro="" textlink="">
      <xdr:nvSpPr>
        <xdr:cNvPr id="9569" name="Text Box 16">
          <a:extLst>
            <a:ext uri="{FF2B5EF4-FFF2-40B4-BE49-F238E27FC236}">
              <a16:creationId xmlns:a16="http://schemas.microsoft.com/office/drawing/2014/main" id="{00000000-0008-0000-0200-000061250000}"/>
            </a:ext>
          </a:extLst>
        </xdr:cNvPr>
        <xdr:cNvSpPr txBox="1">
          <a:spLocks noChangeArrowheads="1"/>
        </xdr:cNvSpPr>
      </xdr:nvSpPr>
      <xdr:spPr bwMode="auto">
        <a:xfrm>
          <a:off x="2543175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2" name="Text Box 3">
          <a:extLst>
            <a:ext uri="{FF2B5EF4-FFF2-40B4-BE49-F238E27FC236}">
              <a16:creationId xmlns:a16="http://schemas.microsoft.com/office/drawing/2014/main" id="{00000000-0008-0000-0200-00006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3" name="Text Box 4">
          <a:extLst>
            <a:ext uri="{FF2B5EF4-FFF2-40B4-BE49-F238E27FC236}">
              <a16:creationId xmlns:a16="http://schemas.microsoft.com/office/drawing/2014/main" id="{00000000-0008-0000-0200-00006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4" name="Text Box 5">
          <a:extLst>
            <a:ext uri="{FF2B5EF4-FFF2-40B4-BE49-F238E27FC236}">
              <a16:creationId xmlns:a16="http://schemas.microsoft.com/office/drawing/2014/main" id="{00000000-0008-0000-0200-00006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200-000067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200-00006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0000000-0008-0000-0200-00006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id="{00000000-0008-0000-0200-00006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79" name="Text Box 4">
          <a:extLst>
            <a:ext uri="{FF2B5EF4-FFF2-40B4-BE49-F238E27FC236}">
              <a16:creationId xmlns:a16="http://schemas.microsoft.com/office/drawing/2014/main" id="{00000000-0008-0000-0200-00006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80" name="Text Box 16">
          <a:extLst>
            <a:ext uri="{FF2B5EF4-FFF2-40B4-BE49-F238E27FC236}">
              <a16:creationId xmlns:a16="http://schemas.microsoft.com/office/drawing/2014/main" id="{00000000-0008-0000-0200-00006C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200-00006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3" name="Text Box 3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4" name="Text Box 4">
          <a:extLst>
            <a:ext uri="{FF2B5EF4-FFF2-40B4-BE49-F238E27FC236}">
              <a16:creationId xmlns:a16="http://schemas.microsoft.com/office/drawing/2014/main" id="{00000000-0008-0000-0200-000070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5" name="Text Box 5">
          <a:extLst>
            <a:ext uri="{FF2B5EF4-FFF2-40B4-BE49-F238E27FC236}">
              <a16:creationId xmlns:a16="http://schemas.microsoft.com/office/drawing/2014/main" id="{00000000-0008-0000-0200-00007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86" name="Text Box 16">
          <a:extLst>
            <a:ext uri="{FF2B5EF4-FFF2-40B4-BE49-F238E27FC236}">
              <a16:creationId xmlns:a16="http://schemas.microsoft.com/office/drawing/2014/main" id="{00000000-0008-0000-0200-000072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96307</xdr:rowOff>
    </xdr:from>
    <xdr:ext cx="104775" cy="257175"/>
    <xdr:sp macro="" textlink="">
      <xdr:nvSpPr>
        <xdr:cNvPr id="9587" name="Text Box 16">
          <a:extLst>
            <a:ext uri="{FF2B5EF4-FFF2-40B4-BE49-F238E27FC236}">
              <a16:creationId xmlns:a16="http://schemas.microsoft.com/office/drawing/2014/main" id="{00000000-0008-0000-0200-000073250000}"/>
            </a:ext>
          </a:extLst>
        </xdr:cNvPr>
        <xdr:cNvSpPr txBox="1">
          <a:spLocks noChangeArrowheads="1"/>
        </xdr:cNvSpPr>
      </xdr:nvSpPr>
      <xdr:spPr bwMode="auto">
        <a:xfrm>
          <a:off x="25431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200-00007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00000000-0008-0000-0200-00007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0" name="Text Box 3">
          <a:extLst>
            <a:ext uri="{FF2B5EF4-FFF2-40B4-BE49-F238E27FC236}">
              <a16:creationId xmlns:a16="http://schemas.microsoft.com/office/drawing/2014/main" id="{00000000-0008-0000-0200-00007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1" name="Text Box 4">
          <a:extLst>
            <a:ext uri="{FF2B5EF4-FFF2-40B4-BE49-F238E27FC236}">
              <a16:creationId xmlns:a16="http://schemas.microsoft.com/office/drawing/2014/main" id="{00000000-0008-0000-0200-00007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200-00007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4" name="Text Box 3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5" name="Text Box 4">
          <a:extLst>
            <a:ext uri="{FF2B5EF4-FFF2-40B4-BE49-F238E27FC236}">
              <a16:creationId xmlns:a16="http://schemas.microsoft.com/office/drawing/2014/main" id="{00000000-0008-0000-0200-00007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6" name="Text Box 5">
          <a:extLst>
            <a:ext uri="{FF2B5EF4-FFF2-40B4-BE49-F238E27FC236}">
              <a16:creationId xmlns:a16="http://schemas.microsoft.com/office/drawing/2014/main" id="{00000000-0008-0000-0200-00007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597" name="Text Box 6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98" name="Text Box 16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599" name="Text Box 16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9600" name="Text Box 5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200-00008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00000000-0008-0000-0200-00008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3" name="Text Box 3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4" name="Text Box 4">
          <a:extLst>
            <a:ext uri="{FF2B5EF4-FFF2-40B4-BE49-F238E27FC236}">
              <a16:creationId xmlns:a16="http://schemas.microsoft.com/office/drawing/2014/main" id="{00000000-0008-0000-0200-00008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5" name="Text Box 5">
          <a:extLst>
            <a:ext uri="{FF2B5EF4-FFF2-40B4-BE49-F238E27FC236}">
              <a16:creationId xmlns:a16="http://schemas.microsoft.com/office/drawing/2014/main" id="{00000000-0008-0000-0200-00008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200-00008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8" name="Text Box 3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09" name="Text Box 4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95251</xdr:rowOff>
    </xdr:from>
    <xdr:ext cx="104775" cy="257175"/>
    <xdr:sp macro="" textlink="">
      <xdr:nvSpPr>
        <xdr:cNvPr id="9610" name="Text Box 7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 txBox="1">
          <a:spLocks noChangeArrowheads="1"/>
        </xdr:cNvSpPr>
      </xdr:nvSpPr>
      <xdr:spPr bwMode="auto">
        <a:xfrm>
          <a:off x="25431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3" name="Text Box 3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9614" name="Text Box 3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7" name="Text Box 3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8" name="Text Box 4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19" name="Text Box 5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0" name="Text Box 6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4" name="Text Box 3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5" name="Text Box 4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6" name="Text Box 5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0000000-0008-0000-0200-00009C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29" name="Text Box 3">
          <a:extLst>
            <a:ext uri="{FF2B5EF4-FFF2-40B4-BE49-F238E27FC236}">
              <a16:creationId xmlns:a16="http://schemas.microsoft.com/office/drawing/2014/main" id="{00000000-0008-0000-0200-00009D25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200-00009E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631" name="Text Box 16">
          <a:extLst>
            <a:ext uri="{FF2B5EF4-FFF2-40B4-BE49-F238E27FC236}">
              <a16:creationId xmlns:a16="http://schemas.microsoft.com/office/drawing/2014/main" id="{00000000-0008-0000-0200-00009F25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632" name="Text Box 16">
          <a:extLst>
            <a:ext uri="{FF2B5EF4-FFF2-40B4-BE49-F238E27FC236}">
              <a16:creationId xmlns:a16="http://schemas.microsoft.com/office/drawing/2014/main" id="{00000000-0008-0000-0200-0000A025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200-0000A1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00000000-0008-0000-0200-0000A2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5" name="Text Box 3">
          <a:extLst>
            <a:ext uri="{FF2B5EF4-FFF2-40B4-BE49-F238E27FC236}">
              <a16:creationId xmlns:a16="http://schemas.microsoft.com/office/drawing/2014/main" id="{00000000-0008-0000-0200-0000A3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6" name="Text Box 4">
          <a:extLst>
            <a:ext uri="{FF2B5EF4-FFF2-40B4-BE49-F238E27FC236}">
              <a16:creationId xmlns:a16="http://schemas.microsoft.com/office/drawing/2014/main" id="{00000000-0008-0000-0200-0000A4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7" name="Text Box 5">
          <a:extLst>
            <a:ext uri="{FF2B5EF4-FFF2-40B4-BE49-F238E27FC236}">
              <a16:creationId xmlns:a16="http://schemas.microsoft.com/office/drawing/2014/main" id="{00000000-0008-0000-0200-0000A5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id="{00000000-0008-0000-0200-0000A8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641" name="Text Box 4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6" name="Text Box 5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49" name="Text Box 3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0" name="Text Box 4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1" name="Text Box 5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4" name="Text Box 3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5" name="Text Box 4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6" name="Text Box 5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7" name="Text Box 6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 txBox="1">
          <a:spLocks noChangeArrowheads="1"/>
        </xdr:cNvSpPr>
      </xdr:nvSpPr>
      <xdr:spPr bwMode="auto">
        <a:xfrm>
          <a:off x="25431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1" name="Text Box 4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2" name="Text Box 5">
          <a:extLst>
            <a:ext uri="{FF2B5EF4-FFF2-40B4-BE49-F238E27FC236}">
              <a16:creationId xmlns:a16="http://schemas.microsoft.com/office/drawing/2014/main" id="{00000000-0008-0000-0200-0000B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63" name="Text Box 16">
          <a:extLst>
            <a:ext uri="{FF2B5EF4-FFF2-40B4-BE49-F238E27FC236}">
              <a16:creationId xmlns:a16="http://schemas.microsoft.com/office/drawing/2014/main" id="{00000000-0008-0000-0200-0000BF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200-0000C0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5" name="Text Box 2">
          <a:extLst>
            <a:ext uri="{FF2B5EF4-FFF2-40B4-BE49-F238E27FC236}">
              <a16:creationId xmlns:a16="http://schemas.microsoft.com/office/drawing/2014/main" id="{00000000-0008-0000-0200-0000C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6" name="Text Box 3">
          <a:extLst>
            <a:ext uri="{FF2B5EF4-FFF2-40B4-BE49-F238E27FC236}">
              <a16:creationId xmlns:a16="http://schemas.microsoft.com/office/drawing/2014/main" id="{00000000-0008-0000-0200-0000C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7" name="Text Box 4">
          <a:extLst>
            <a:ext uri="{FF2B5EF4-FFF2-40B4-BE49-F238E27FC236}">
              <a16:creationId xmlns:a16="http://schemas.microsoft.com/office/drawing/2014/main" id="{00000000-0008-0000-0200-0000C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68" name="Text Box 16">
          <a:extLst>
            <a:ext uri="{FF2B5EF4-FFF2-40B4-BE49-F238E27FC236}">
              <a16:creationId xmlns:a16="http://schemas.microsoft.com/office/drawing/2014/main" id="{00000000-0008-0000-0200-0000C4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200-0000C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00000000-0008-0000-0200-0000C6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1" name="Text Box 3">
          <a:extLst>
            <a:ext uri="{FF2B5EF4-FFF2-40B4-BE49-F238E27FC236}">
              <a16:creationId xmlns:a16="http://schemas.microsoft.com/office/drawing/2014/main" id="{00000000-0008-0000-0200-0000C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2" name="Text Box 4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3" name="Text Box 5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74" name="Text Box 16">
          <a:extLst>
            <a:ext uri="{FF2B5EF4-FFF2-40B4-BE49-F238E27FC236}">
              <a16:creationId xmlns:a16="http://schemas.microsoft.com/office/drawing/2014/main" id="{00000000-0008-0000-0200-0000CA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7" name="Text Box 3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9678" name="Text Box 4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80" name="Text Box 16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 txBox="1">
          <a:spLocks noChangeArrowheads="1"/>
        </xdr:cNvSpPr>
      </xdr:nvSpPr>
      <xdr:spPr bwMode="auto">
        <a:xfrm>
          <a:off x="25431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3" name="Text Box 3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4" name="Text Box 4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5" name="Text Box 5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686" name="Text Box 16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89" name="Text Box 3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0" name="Text Box 4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3" name="Text Box 3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4" name="Text Box 4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5" name="Text Box 5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130968</xdr:rowOff>
    </xdr:from>
    <xdr:ext cx="104775" cy="257175"/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200-0000E0250000}"/>
            </a:ext>
          </a:extLst>
        </xdr:cNvPr>
        <xdr:cNvSpPr txBox="1">
          <a:spLocks noChangeArrowheads="1"/>
        </xdr:cNvSpPr>
      </xdr:nvSpPr>
      <xdr:spPr bwMode="auto">
        <a:xfrm>
          <a:off x="25431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200-0000E1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8" name="Text Box 2">
          <a:extLst>
            <a:ext uri="{FF2B5EF4-FFF2-40B4-BE49-F238E27FC236}">
              <a16:creationId xmlns:a16="http://schemas.microsoft.com/office/drawing/2014/main" id="{00000000-0008-0000-0200-0000E2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699" name="Text Box 3">
          <a:extLst>
            <a:ext uri="{FF2B5EF4-FFF2-40B4-BE49-F238E27FC236}">
              <a16:creationId xmlns:a16="http://schemas.microsoft.com/office/drawing/2014/main" id="{00000000-0008-0000-0200-0000E3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0" name="Text Box 4">
          <a:extLst>
            <a:ext uri="{FF2B5EF4-FFF2-40B4-BE49-F238E27FC236}">
              <a16:creationId xmlns:a16="http://schemas.microsoft.com/office/drawing/2014/main" id="{00000000-0008-0000-0200-0000E4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1" name="Text Box 5">
          <a:extLst>
            <a:ext uri="{FF2B5EF4-FFF2-40B4-BE49-F238E27FC236}">
              <a16:creationId xmlns:a16="http://schemas.microsoft.com/office/drawing/2014/main" id="{00000000-0008-0000-0200-0000E5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149225</xdr:rowOff>
    </xdr:from>
    <xdr:ext cx="104775" cy="257175"/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200-0000E6250000}"/>
            </a:ext>
          </a:extLst>
        </xdr:cNvPr>
        <xdr:cNvSpPr txBox="1">
          <a:spLocks noChangeArrowheads="1"/>
        </xdr:cNvSpPr>
      </xdr:nvSpPr>
      <xdr:spPr bwMode="auto">
        <a:xfrm>
          <a:off x="25431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200-0000E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4" name="Text Box 2">
          <a:extLst>
            <a:ext uri="{FF2B5EF4-FFF2-40B4-BE49-F238E27FC236}">
              <a16:creationId xmlns:a16="http://schemas.microsoft.com/office/drawing/2014/main" id="{00000000-0008-0000-0200-0000E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5" name="Text Box 3">
          <a:extLst>
            <a:ext uri="{FF2B5EF4-FFF2-40B4-BE49-F238E27FC236}">
              <a16:creationId xmlns:a16="http://schemas.microsoft.com/office/drawing/2014/main" id="{00000000-0008-0000-0200-0000E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6" name="Text Box 4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00000000-0008-0000-0200-0000EC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09" name="Text Box 3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0" name="Text Box 4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3" name="Text Box 3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5" name="Text Box 5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6" name="Text Box 6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17" name="Text Box 16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180294</xdr:rowOff>
    </xdr:from>
    <xdr:ext cx="104775" cy="257175"/>
    <xdr:sp macro="" textlink="">
      <xdr:nvSpPr>
        <xdr:cNvPr id="9718" name="Text Box 5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 txBox="1">
          <a:spLocks noChangeArrowheads="1"/>
        </xdr:cNvSpPr>
      </xdr:nvSpPr>
      <xdr:spPr bwMode="auto">
        <a:xfrm>
          <a:off x="25431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0" name="Text Box 2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1" name="Text Box 3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2" name="Text Box 4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3" name="Text Box 5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6" name="Text Box 3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7" name="Text Box 4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0" name="Text Box 3">
          <a:extLst>
            <a:ext uri="{FF2B5EF4-FFF2-40B4-BE49-F238E27FC236}">
              <a16:creationId xmlns:a16="http://schemas.microsoft.com/office/drawing/2014/main" id="{00000000-0008-0000-0200-000002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200-000003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2" name="Text Box 2">
          <a:extLst>
            <a:ext uri="{FF2B5EF4-FFF2-40B4-BE49-F238E27FC236}">
              <a16:creationId xmlns:a16="http://schemas.microsoft.com/office/drawing/2014/main" id="{00000000-0008-0000-0200-000004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3" name="Text Box 3">
          <a:extLst>
            <a:ext uri="{FF2B5EF4-FFF2-40B4-BE49-F238E27FC236}">
              <a16:creationId xmlns:a16="http://schemas.microsoft.com/office/drawing/2014/main" id="{00000000-0008-0000-0200-000005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4" name="Text Box 4">
          <a:extLst>
            <a:ext uri="{FF2B5EF4-FFF2-40B4-BE49-F238E27FC236}">
              <a16:creationId xmlns:a16="http://schemas.microsoft.com/office/drawing/2014/main" id="{00000000-0008-0000-0200-000006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5" name="Text Box 5">
          <a:extLst>
            <a:ext uri="{FF2B5EF4-FFF2-40B4-BE49-F238E27FC236}">
              <a16:creationId xmlns:a16="http://schemas.microsoft.com/office/drawing/2014/main" id="{00000000-0008-0000-0200-000007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6" name="Text Box 6">
          <a:extLst>
            <a:ext uri="{FF2B5EF4-FFF2-40B4-BE49-F238E27FC236}">
              <a16:creationId xmlns:a16="http://schemas.microsoft.com/office/drawing/2014/main" id="{00000000-0008-0000-0200-000008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37" name="Text Box 16">
          <a:extLst>
            <a:ext uri="{FF2B5EF4-FFF2-40B4-BE49-F238E27FC236}">
              <a16:creationId xmlns:a16="http://schemas.microsoft.com/office/drawing/2014/main" id="{00000000-0008-0000-0200-00000926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200-00000A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00000000-0008-0000-0200-00000B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2" name="Text Box 5">
          <a:extLst>
            <a:ext uri="{FF2B5EF4-FFF2-40B4-BE49-F238E27FC236}">
              <a16:creationId xmlns:a16="http://schemas.microsoft.com/office/drawing/2014/main" id="{00000000-0008-0000-0200-00000E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5" name="Text Box 3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46" name="Text Box 4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748" name="Text Box 16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749" name="Text Box 16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3" name="Text Box 4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4" name="Text Box 5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7" name="Text Box 3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58" name="Text Box 4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1" name="Text Box 3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2" name="Text Box 4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3" name="Text Box 5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200-000024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5" name="Text Box 2">
          <a:extLst>
            <a:ext uri="{FF2B5EF4-FFF2-40B4-BE49-F238E27FC236}">
              <a16:creationId xmlns:a16="http://schemas.microsoft.com/office/drawing/2014/main" id="{00000000-0008-0000-0200-000025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200-000026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7" name="Text Box 4">
          <a:extLst>
            <a:ext uri="{FF2B5EF4-FFF2-40B4-BE49-F238E27FC236}">
              <a16:creationId xmlns:a16="http://schemas.microsoft.com/office/drawing/2014/main" id="{00000000-0008-0000-0200-000027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68" name="Text Box 5">
          <a:extLst>
            <a:ext uri="{FF2B5EF4-FFF2-40B4-BE49-F238E27FC236}">
              <a16:creationId xmlns:a16="http://schemas.microsoft.com/office/drawing/2014/main" id="{00000000-0008-0000-0200-000028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69" name="Text Box 16">
          <a:extLst>
            <a:ext uri="{FF2B5EF4-FFF2-40B4-BE49-F238E27FC236}">
              <a16:creationId xmlns:a16="http://schemas.microsoft.com/office/drawing/2014/main" id="{00000000-0008-0000-0200-000029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200-00002A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00000000-0008-0000-0200-00002B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id="{00000000-0008-0000-0200-00002C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3" name="Text Box 4">
          <a:extLst>
            <a:ext uri="{FF2B5EF4-FFF2-40B4-BE49-F238E27FC236}">
              <a16:creationId xmlns:a16="http://schemas.microsoft.com/office/drawing/2014/main" id="{00000000-0008-0000-0200-00002D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00000000-0008-0000-0200-000030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7" name="Text Box 3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8" name="Text Box 4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79" name="Text Box 5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80" name="Text Box 16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783" name="Text Box 3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87" name="Text Box 4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88" name="Text Box 5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89" name="Text Box 16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3" name="Text Box 4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794" name="Text Box 16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7" name="Text Box 3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8" name="Text Box 4">
          <a:extLst>
            <a:ext uri="{FF2B5EF4-FFF2-40B4-BE49-F238E27FC236}">
              <a16:creationId xmlns:a16="http://schemas.microsoft.com/office/drawing/2014/main" id="{00000000-0008-0000-0200-000046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799" name="Text Box 5">
          <a:extLst>
            <a:ext uri="{FF2B5EF4-FFF2-40B4-BE49-F238E27FC236}">
              <a16:creationId xmlns:a16="http://schemas.microsoft.com/office/drawing/2014/main" id="{00000000-0008-0000-0200-000047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800" name="Text Box 16">
          <a:extLst>
            <a:ext uri="{FF2B5EF4-FFF2-40B4-BE49-F238E27FC236}">
              <a16:creationId xmlns:a16="http://schemas.microsoft.com/office/drawing/2014/main" id="{00000000-0008-0000-0200-000048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801" name="Text Box 16">
          <a:extLst>
            <a:ext uri="{FF2B5EF4-FFF2-40B4-BE49-F238E27FC236}">
              <a16:creationId xmlns:a16="http://schemas.microsoft.com/office/drawing/2014/main" id="{00000000-0008-0000-0200-000049260000}"/>
            </a:ext>
          </a:extLst>
        </xdr:cNvPr>
        <xdr:cNvSpPr txBox="1">
          <a:spLocks noChangeArrowheads="1"/>
        </xdr:cNvSpPr>
      </xdr:nvSpPr>
      <xdr:spPr bwMode="auto">
        <a:xfrm>
          <a:off x="25431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200-00004A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00000000-0008-0000-0200-00004B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00000000-0008-0000-0200-00004C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05" name="Text Box 4">
          <a:extLst>
            <a:ext uri="{FF2B5EF4-FFF2-40B4-BE49-F238E27FC236}">
              <a16:creationId xmlns:a16="http://schemas.microsoft.com/office/drawing/2014/main" id="{00000000-0008-0000-0200-00004D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200-00004E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07" name="Text Box 2">
          <a:extLst>
            <a:ext uri="{FF2B5EF4-FFF2-40B4-BE49-F238E27FC236}">
              <a16:creationId xmlns:a16="http://schemas.microsoft.com/office/drawing/2014/main" id="{00000000-0008-0000-0200-00004F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09" name="Text Box 4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0" name="Text Box 5">
          <a:extLst>
            <a:ext uri="{FF2B5EF4-FFF2-40B4-BE49-F238E27FC236}">
              <a16:creationId xmlns:a16="http://schemas.microsoft.com/office/drawing/2014/main" id="{00000000-0008-0000-0200-000052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1" name="Text Box 6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28575</xdr:rowOff>
    </xdr:from>
    <xdr:ext cx="104775" cy="257175"/>
    <xdr:sp macro="" textlink="">
      <xdr:nvSpPr>
        <xdr:cNvPr id="9812" name="Text Box 16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 txBox="1">
          <a:spLocks noChangeArrowheads="1"/>
        </xdr:cNvSpPr>
      </xdr:nvSpPr>
      <xdr:spPr bwMode="auto">
        <a:xfrm>
          <a:off x="25431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5" name="Text Box 3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6" name="Text Box 4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7" name="Text Box 5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1" name="Text Box 4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122465</xdr:rowOff>
    </xdr:from>
    <xdr:ext cx="104775" cy="257175"/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 txBox="1">
          <a:spLocks noChangeArrowheads="1"/>
        </xdr:cNvSpPr>
      </xdr:nvSpPr>
      <xdr:spPr bwMode="auto">
        <a:xfrm>
          <a:off x="25431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824" name="Text Box 16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28575</xdr:rowOff>
    </xdr:from>
    <xdr:ext cx="104775" cy="257175"/>
    <xdr:sp macro="" textlink="">
      <xdr:nvSpPr>
        <xdr:cNvPr id="9825" name="Text Box 16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 txBox="1">
          <a:spLocks noChangeArrowheads="1"/>
        </xdr:cNvSpPr>
      </xdr:nvSpPr>
      <xdr:spPr bwMode="auto">
        <a:xfrm>
          <a:off x="25431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28" name="Text Box 3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29" name="Text Box 4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30" name="Text Box 5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00000000-0008-0000-0200-000068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33" name="Text Box 3">
          <a:extLst>
            <a:ext uri="{FF2B5EF4-FFF2-40B4-BE49-F238E27FC236}">
              <a16:creationId xmlns:a16="http://schemas.microsoft.com/office/drawing/2014/main" id="{00000000-0008-0000-0200-000069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34" name="Text Box 4">
          <a:extLst>
            <a:ext uri="{FF2B5EF4-FFF2-40B4-BE49-F238E27FC236}">
              <a16:creationId xmlns:a16="http://schemas.microsoft.com/office/drawing/2014/main" id="{00000000-0008-0000-0200-00006A260000}"/>
            </a:ext>
          </a:extLst>
        </xdr:cNvPr>
        <xdr:cNvSpPr txBox="1">
          <a:spLocks noChangeArrowheads="1"/>
        </xdr:cNvSpPr>
      </xdr:nvSpPr>
      <xdr:spPr bwMode="auto">
        <a:xfrm>
          <a:off x="25431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200-00006B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00000000-0008-0000-0200-00006C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37" name="Text Box 3">
          <a:extLst>
            <a:ext uri="{FF2B5EF4-FFF2-40B4-BE49-F238E27FC236}">
              <a16:creationId xmlns:a16="http://schemas.microsoft.com/office/drawing/2014/main" id="{00000000-0008-0000-0200-00006D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38" name="Text Box 4">
          <a:extLst>
            <a:ext uri="{FF2B5EF4-FFF2-40B4-BE49-F238E27FC236}">
              <a16:creationId xmlns:a16="http://schemas.microsoft.com/office/drawing/2014/main" id="{00000000-0008-0000-0200-00006E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39" name="Text Box 5">
          <a:extLst>
            <a:ext uri="{FF2B5EF4-FFF2-40B4-BE49-F238E27FC236}">
              <a16:creationId xmlns:a16="http://schemas.microsoft.com/office/drawing/2014/main" id="{00000000-0008-0000-0200-00006F260000}"/>
            </a:ext>
          </a:extLst>
        </xdr:cNvPr>
        <xdr:cNvSpPr txBox="1">
          <a:spLocks noChangeArrowheads="1"/>
        </xdr:cNvSpPr>
      </xdr:nvSpPr>
      <xdr:spPr bwMode="auto">
        <a:xfrm>
          <a:off x="25431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200-000070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00000000-0008-0000-0200-000071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42" name="Text Box 3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43" name="Text Box 4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44" name="Text Box 5">
          <a:extLst>
            <a:ext uri="{FF2B5EF4-FFF2-40B4-BE49-F238E27FC236}">
              <a16:creationId xmlns:a16="http://schemas.microsoft.com/office/drawing/2014/main" id="{00000000-0008-0000-0200-000074260000}"/>
            </a:ext>
          </a:extLst>
        </xdr:cNvPr>
        <xdr:cNvSpPr txBox="1">
          <a:spLocks noChangeArrowheads="1"/>
        </xdr:cNvSpPr>
      </xdr:nvSpPr>
      <xdr:spPr bwMode="auto">
        <a:xfrm>
          <a:off x="25431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47" name="Text Box 3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48" name="Text Box 4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49" name="Text Box 5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53" name="Text Box 4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854" name="Text Box 5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 txBox="1">
          <a:spLocks noChangeArrowheads="1"/>
        </xdr:cNvSpPr>
      </xdr:nvSpPr>
      <xdr:spPr bwMode="auto">
        <a:xfrm>
          <a:off x="25431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108857</xdr:rowOff>
    </xdr:from>
    <xdr:ext cx="104775" cy="2571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 txBox="1">
          <a:spLocks noChangeArrowheads="1"/>
        </xdr:cNvSpPr>
      </xdr:nvSpPr>
      <xdr:spPr bwMode="auto">
        <a:xfrm>
          <a:off x="25431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137432</xdr:rowOff>
    </xdr:from>
    <xdr:ext cx="104775" cy="257175"/>
    <xdr:sp macro="" textlink="">
      <xdr:nvSpPr>
        <xdr:cNvPr id="9856" name="Text Box 16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 txBox="1">
          <a:spLocks noChangeArrowheads="1"/>
        </xdr:cNvSpPr>
      </xdr:nvSpPr>
      <xdr:spPr bwMode="auto">
        <a:xfrm>
          <a:off x="25431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59" name="Text Box 3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60" name="Text Box 4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61" name="Text Box 5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65" name="Text Box 4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9866" name="Text Box 5">
          <a:extLst>
            <a:ext uri="{FF2B5EF4-FFF2-40B4-BE49-F238E27FC236}">
              <a16:creationId xmlns:a16="http://schemas.microsoft.com/office/drawing/2014/main" id="{00000000-0008-0000-0200-00008A260000}"/>
            </a:ext>
          </a:extLst>
        </xdr:cNvPr>
        <xdr:cNvSpPr txBox="1">
          <a:spLocks noChangeArrowheads="1"/>
        </xdr:cNvSpPr>
      </xdr:nvSpPr>
      <xdr:spPr bwMode="auto">
        <a:xfrm>
          <a:off x="25431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95251</xdr:rowOff>
    </xdr:from>
    <xdr:ext cx="104775" cy="257175"/>
    <xdr:sp macro="" textlink="">
      <xdr:nvSpPr>
        <xdr:cNvPr id="9867" name="Text Box 7">
          <a:extLst>
            <a:ext uri="{FF2B5EF4-FFF2-40B4-BE49-F238E27FC236}">
              <a16:creationId xmlns:a16="http://schemas.microsoft.com/office/drawing/2014/main" id="{00000000-0008-0000-0200-00008B260000}"/>
            </a:ext>
          </a:extLst>
        </xdr:cNvPr>
        <xdr:cNvSpPr txBox="1">
          <a:spLocks noChangeArrowheads="1"/>
        </xdr:cNvSpPr>
      </xdr:nvSpPr>
      <xdr:spPr bwMode="auto">
        <a:xfrm>
          <a:off x="25431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200-00008C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00000000-0008-0000-0200-00008D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id="{00000000-0008-0000-0200-00008E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71" name="Text Box 4">
          <a:extLst>
            <a:ext uri="{FF2B5EF4-FFF2-40B4-BE49-F238E27FC236}">
              <a16:creationId xmlns:a16="http://schemas.microsoft.com/office/drawing/2014/main" id="{00000000-0008-0000-0200-00008F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72" name="Text Box 5">
          <a:extLst>
            <a:ext uri="{FF2B5EF4-FFF2-40B4-BE49-F238E27FC236}">
              <a16:creationId xmlns:a16="http://schemas.microsoft.com/office/drawing/2014/main" id="{00000000-0008-0000-0200-000090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873" name="Text Box 6">
          <a:extLst>
            <a:ext uri="{FF2B5EF4-FFF2-40B4-BE49-F238E27FC236}">
              <a16:creationId xmlns:a16="http://schemas.microsoft.com/office/drawing/2014/main" id="{00000000-0008-0000-0200-000091260000}"/>
            </a:ext>
          </a:extLst>
        </xdr:cNvPr>
        <xdr:cNvSpPr txBox="1">
          <a:spLocks noChangeArrowheads="1"/>
        </xdr:cNvSpPr>
      </xdr:nvSpPr>
      <xdr:spPr bwMode="auto">
        <a:xfrm>
          <a:off x="25431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200-000092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200-000093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7" name="Text Box 4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8" name="Text Box 5">
          <a:extLst>
            <a:ext uri="{FF2B5EF4-FFF2-40B4-BE49-F238E27FC236}">
              <a16:creationId xmlns:a16="http://schemas.microsoft.com/office/drawing/2014/main" id="{00000000-0008-0000-0200-000096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79" name="Text Box 6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0" name="Text Box 7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1" name="Text Box 8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2" name="Text Box 9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3" name="Text Box 10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4" name="Text Box 11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5" name="Text Box 12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6" name="Text Box 13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6680" cy="259080"/>
    <xdr:sp macro="" textlink="">
      <xdr:nvSpPr>
        <xdr:cNvPr id="9887" name="Text Box 14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 txBox="1">
          <a:spLocks noChangeArrowheads="1"/>
        </xdr:cNvSpPr>
      </xdr:nvSpPr>
      <xdr:spPr bwMode="auto">
        <a:xfrm>
          <a:off x="2543175" y="3429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89" name="Text Box 2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91" name="Text Box 4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92" name="Text Box 5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4775" cy="257175"/>
    <xdr:sp macro="" textlink="">
      <xdr:nvSpPr>
        <xdr:cNvPr id="9893" name="Text Box 6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5" name="Text Box 2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7" name="Text Box 4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8" name="Text Box 5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899" name="Text Box 6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0" name="Text Box 7">
          <a:extLst>
            <a:ext uri="{FF2B5EF4-FFF2-40B4-BE49-F238E27FC236}">
              <a16:creationId xmlns:a16="http://schemas.microsoft.com/office/drawing/2014/main" id="{00000000-0008-0000-0200-0000AC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1" name="Text Box 8">
          <a:extLst>
            <a:ext uri="{FF2B5EF4-FFF2-40B4-BE49-F238E27FC236}">
              <a16:creationId xmlns:a16="http://schemas.microsoft.com/office/drawing/2014/main" id="{00000000-0008-0000-0200-0000AD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2" name="Text Box 9">
          <a:extLst>
            <a:ext uri="{FF2B5EF4-FFF2-40B4-BE49-F238E27FC236}">
              <a16:creationId xmlns:a16="http://schemas.microsoft.com/office/drawing/2014/main" id="{00000000-0008-0000-0200-0000AE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3" name="Text Box 10">
          <a:extLst>
            <a:ext uri="{FF2B5EF4-FFF2-40B4-BE49-F238E27FC236}">
              <a16:creationId xmlns:a16="http://schemas.microsoft.com/office/drawing/2014/main" id="{00000000-0008-0000-0200-0000AF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4" name="Text Box 11">
          <a:extLst>
            <a:ext uri="{FF2B5EF4-FFF2-40B4-BE49-F238E27FC236}">
              <a16:creationId xmlns:a16="http://schemas.microsoft.com/office/drawing/2014/main" id="{00000000-0008-0000-0200-0000B0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5" name="Text Box 12">
          <a:extLst>
            <a:ext uri="{FF2B5EF4-FFF2-40B4-BE49-F238E27FC236}">
              <a16:creationId xmlns:a16="http://schemas.microsoft.com/office/drawing/2014/main" id="{00000000-0008-0000-0200-0000B1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6" name="Text Box 13">
          <a:extLst>
            <a:ext uri="{FF2B5EF4-FFF2-40B4-BE49-F238E27FC236}">
              <a16:creationId xmlns:a16="http://schemas.microsoft.com/office/drawing/2014/main" id="{00000000-0008-0000-0200-0000B2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106680" cy="259080"/>
    <xdr:sp macro="" textlink="">
      <xdr:nvSpPr>
        <xdr:cNvPr id="9907" name="Text Box 14">
          <a:extLst>
            <a:ext uri="{FF2B5EF4-FFF2-40B4-BE49-F238E27FC236}">
              <a16:creationId xmlns:a16="http://schemas.microsoft.com/office/drawing/2014/main" id="{00000000-0008-0000-0200-0000B3260000}"/>
            </a:ext>
          </a:extLst>
        </xdr:cNvPr>
        <xdr:cNvSpPr txBox="1">
          <a:spLocks noChangeArrowheads="1"/>
        </xdr:cNvSpPr>
      </xdr:nvSpPr>
      <xdr:spPr bwMode="auto">
        <a:xfrm>
          <a:off x="2543175" y="40100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64256</xdr:rowOff>
    </xdr:from>
    <xdr:ext cx="104775" cy="257175"/>
    <xdr:sp macro="" textlink="">
      <xdr:nvSpPr>
        <xdr:cNvPr id="9908" name="Text Box 16">
          <a:extLst>
            <a:ext uri="{FF2B5EF4-FFF2-40B4-BE49-F238E27FC236}">
              <a16:creationId xmlns:a16="http://schemas.microsoft.com/office/drawing/2014/main" id="{00000000-0008-0000-0200-0000B4260000}"/>
            </a:ext>
          </a:extLst>
        </xdr:cNvPr>
        <xdr:cNvSpPr txBox="1">
          <a:spLocks noChangeArrowheads="1"/>
        </xdr:cNvSpPr>
      </xdr:nvSpPr>
      <xdr:spPr bwMode="auto">
        <a:xfrm>
          <a:off x="2543175" y="826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3175</xdr:rowOff>
    </xdr:from>
    <xdr:ext cx="104775" cy="257175"/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200-0000B5260000}"/>
            </a:ext>
          </a:extLst>
        </xdr:cNvPr>
        <xdr:cNvSpPr txBox="1">
          <a:spLocks noChangeArrowheads="1"/>
        </xdr:cNvSpPr>
      </xdr:nvSpPr>
      <xdr:spPr bwMode="auto">
        <a:xfrm>
          <a:off x="2543175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64770</xdr:rowOff>
    </xdr:from>
    <xdr:ext cx="104775" cy="257175"/>
    <xdr:sp macro="" textlink="">
      <xdr:nvSpPr>
        <xdr:cNvPr id="9910" name="Text Box 4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 txBox="1">
          <a:spLocks noChangeArrowheads="1"/>
        </xdr:cNvSpPr>
      </xdr:nvSpPr>
      <xdr:spPr bwMode="auto">
        <a:xfrm>
          <a:off x="25431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64770</xdr:rowOff>
    </xdr:from>
    <xdr:ext cx="104775" cy="257175"/>
    <xdr:sp macro="" textlink="">
      <xdr:nvSpPr>
        <xdr:cNvPr id="9911" name="Text Box 4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 txBox="1">
          <a:spLocks noChangeArrowheads="1"/>
        </xdr:cNvSpPr>
      </xdr:nvSpPr>
      <xdr:spPr bwMode="auto">
        <a:xfrm>
          <a:off x="25431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3175</xdr:rowOff>
    </xdr:from>
    <xdr:ext cx="104775" cy="257175"/>
    <xdr:sp macro="" textlink="">
      <xdr:nvSpPr>
        <xdr:cNvPr id="9912" name="Text Box 16">
          <a:extLst>
            <a:ext uri="{FF2B5EF4-FFF2-40B4-BE49-F238E27FC236}">
              <a16:creationId xmlns:a16="http://schemas.microsoft.com/office/drawing/2014/main" id="{00000000-0008-0000-0200-0000B8260000}"/>
            </a:ext>
          </a:extLst>
        </xdr:cNvPr>
        <xdr:cNvSpPr txBox="1">
          <a:spLocks noChangeArrowheads="1"/>
        </xdr:cNvSpPr>
      </xdr:nvSpPr>
      <xdr:spPr bwMode="auto">
        <a:xfrm>
          <a:off x="2543175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3175</xdr:rowOff>
    </xdr:from>
    <xdr:ext cx="104775" cy="257175"/>
    <xdr:sp macro="" textlink="">
      <xdr:nvSpPr>
        <xdr:cNvPr id="9913" name="Text Box 16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 txBox="1">
          <a:spLocks noChangeArrowheads="1"/>
        </xdr:cNvSpPr>
      </xdr:nvSpPr>
      <xdr:spPr bwMode="auto">
        <a:xfrm>
          <a:off x="2543175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3175</xdr:rowOff>
    </xdr:from>
    <xdr:ext cx="104775" cy="257175"/>
    <xdr:sp macro="" textlink="">
      <xdr:nvSpPr>
        <xdr:cNvPr id="9914" name="Text Box 16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 txBox="1">
          <a:spLocks noChangeArrowheads="1"/>
        </xdr:cNvSpPr>
      </xdr:nvSpPr>
      <xdr:spPr bwMode="auto">
        <a:xfrm>
          <a:off x="2543175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64256</xdr:rowOff>
    </xdr:from>
    <xdr:ext cx="104775" cy="257175"/>
    <xdr:sp macro="" textlink="">
      <xdr:nvSpPr>
        <xdr:cNvPr id="9915" name="Text Box 16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 txBox="1">
          <a:spLocks noChangeArrowheads="1"/>
        </xdr:cNvSpPr>
      </xdr:nvSpPr>
      <xdr:spPr bwMode="auto">
        <a:xfrm>
          <a:off x="2543175" y="826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3175</xdr:rowOff>
    </xdr:from>
    <xdr:ext cx="104775" cy="257175"/>
    <xdr:sp macro="" textlink="">
      <xdr:nvSpPr>
        <xdr:cNvPr id="9916" name="Text Box 16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 txBox="1">
          <a:spLocks noChangeArrowheads="1"/>
        </xdr:cNvSpPr>
      </xdr:nvSpPr>
      <xdr:spPr bwMode="auto">
        <a:xfrm>
          <a:off x="2543175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64770</xdr:rowOff>
    </xdr:from>
    <xdr:ext cx="104775" cy="257175"/>
    <xdr:sp macro="" textlink="">
      <xdr:nvSpPr>
        <xdr:cNvPr id="9917" name="Text Box 4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 txBox="1">
          <a:spLocks noChangeArrowheads="1"/>
        </xdr:cNvSpPr>
      </xdr:nvSpPr>
      <xdr:spPr bwMode="auto">
        <a:xfrm>
          <a:off x="25431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64770</xdr:rowOff>
    </xdr:from>
    <xdr:ext cx="104775" cy="257175"/>
    <xdr:sp macro="" textlink="">
      <xdr:nvSpPr>
        <xdr:cNvPr id="9918" name="Text Box 4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 txBox="1">
          <a:spLocks noChangeArrowheads="1"/>
        </xdr:cNvSpPr>
      </xdr:nvSpPr>
      <xdr:spPr bwMode="auto">
        <a:xfrm>
          <a:off x="25431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3175</xdr:rowOff>
    </xdr:from>
    <xdr:ext cx="104775" cy="257175"/>
    <xdr:sp macro="" textlink="">
      <xdr:nvSpPr>
        <xdr:cNvPr id="9919" name="Text Box 16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 txBox="1">
          <a:spLocks noChangeArrowheads="1"/>
        </xdr:cNvSpPr>
      </xdr:nvSpPr>
      <xdr:spPr bwMode="auto">
        <a:xfrm>
          <a:off x="2543175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3175</xdr:rowOff>
    </xdr:from>
    <xdr:ext cx="104775" cy="257175"/>
    <xdr:sp macro="" textlink="">
      <xdr:nvSpPr>
        <xdr:cNvPr id="9920" name="Text Box 16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 txBox="1">
          <a:spLocks noChangeArrowheads="1"/>
        </xdr:cNvSpPr>
      </xdr:nvSpPr>
      <xdr:spPr bwMode="auto">
        <a:xfrm>
          <a:off x="2543175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3175</xdr:rowOff>
    </xdr:from>
    <xdr:ext cx="104775" cy="257175"/>
    <xdr:sp macro="" textlink="">
      <xdr:nvSpPr>
        <xdr:cNvPr id="9921" name="Text Box 16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 txBox="1">
          <a:spLocks noChangeArrowheads="1"/>
        </xdr:cNvSpPr>
      </xdr:nvSpPr>
      <xdr:spPr bwMode="auto">
        <a:xfrm>
          <a:off x="2543175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152400</xdr:rowOff>
    </xdr:from>
    <xdr:ext cx="104775" cy="257175"/>
    <xdr:sp macro="" textlink="">
      <xdr:nvSpPr>
        <xdr:cNvPr id="9922" name="Text Box 16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 txBox="1">
          <a:spLocks noChangeArrowheads="1"/>
        </xdr:cNvSpPr>
      </xdr:nvSpPr>
      <xdr:spPr bwMode="auto">
        <a:xfrm>
          <a:off x="7591425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200-0000C3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00000000-0008-0000-0200-0000C4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25" name="Text Box 3">
          <a:extLst>
            <a:ext uri="{FF2B5EF4-FFF2-40B4-BE49-F238E27FC236}">
              <a16:creationId xmlns:a16="http://schemas.microsoft.com/office/drawing/2014/main" id="{00000000-0008-0000-0200-0000C5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26" name="Text Box 4">
          <a:extLst>
            <a:ext uri="{FF2B5EF4-FFF2-40B4-BE49-F238E27FC236}">
              <a16:creationId xmlns:a16="http://schemas.microsoft.com/office/drawing/2014/main" id="{00000000-0008-0000-0200-0000C6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27" name="Text Box 5">
          <a:extLst>
            <a:ext uri="{FF2B5EF4-FFF2-40B4-BE49-F238E27FC236}">
              <a16:creationId xmlns:a16="http://schemas.microsoft.com/office/drawing/2014/main" id="{00000000-0008-0000-0200-0000C7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200-0000C8260000}"/>
            </a:ext>
          </a:extLst>
        </xdr:cNvPr>
        <xdr:cNvSpPr txBox="1">
          <a:spLocks noChangeArrowheads="1"/>
        </xdr:cNvSpPr>
      </xdr:nvSpPr>
      <xdr:spPr bwMode="auto">
        <a:xfrm>
          <a:off x="7591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28575</xdr:rowOff>
    </xdr:from>
    <xdr:ext cx="104775" cy="257175"/>
    <xdr:sp macro="" textlink="">
      <xdr:nvSpPr>
        <xdr:cNvPr id="9929" name="Text Box 16">
          <a:extLst>
            <a:ext uri="{FF2B5EF4-FFF2-40B4-BE49-F238E27FC236}">
              <a16:creationId xmlns:a16="http://schemas.microsoft.com/office/drawing/2014/main" id="{00000000-0008-0000-0200-0000C9260000}"/>
            </a:ext>
          </a:extLst>
        </xdr:cNvPr>
        <xdr:cNvSpPr txBox="1">
          <a:spLocks noChangeArrowheads="1"/>
        </xdr:cNvSpPr>
      </xdr:nvSpPr>
      <xdr:spPr bwMode="auto">
        <a:xfrm>
          <a:off x="759142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200-0000CA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00000000-0008-0000-0200-0000CB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2" name="Text Box 3">
          <a:extLst>
            <a:ext uri="{FF2B5EF4-FFF2-40B4-BE49-F238E27FC236}">
              <a16:creationId xmlns:a16="http://schemas.microsoft.com/office/drawing/2014/main" id="{00000000-0008-0000-0200-0000CC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3" name="Text Box 4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4" name="Text Box 5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28575</xdr:rowOff>
    </xdr:from>
    <xdr:ext cx="104775" cy="257175"/>
    <xdr:sp macro="" textlink="">
      <xdr:nvSpPr>
        <xdr:cNvPr id="9935" name="Text Box 16">
          <a:extLst>
            <a:ext uri="{FF2B5EF4-FFF2-40B4-BE49-F238E27FC236}">
              <a16:creationId xmlns:a16="http://schemas.microsoft.com/office/drawing/2014/main" id="{00000000-0008-0000-0200-0000CF260000}"/>
            </a:ext>
          </a:extLst>
        </xdr:cNvPr>
        <xdr:cNvSpPr txBox="1">
          <a:spLocks noChangeArrowheads="1"/>
        </xdr:cNvSpPr>
      </xdr:nvSpPr>
      <xdr:spPr bwMode="auto">
        <a:xfrm>
          <a:off x="75914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200-0000D0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00000000-0008-0000-0200-0000D1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152400</xdr:rowOff>
    </xdr:from>
    <xdr:ext cx="104775" cy="257175"/>
    <xdr:sp macro="" textlink="">
      <xdr:nvSpPr>
        <xdr:cNvPr id="9938" name="Text Box 16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>
          <a:spLocks noChangeArrowheads="1"/>
        </xdr:cNvSpPr>
      </xdr:nvSpPr>
      <xdr:spPr bwMode="auto">
        <a:xfrm>
          <a:off x="7591425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200-0000D3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00000000-0008-0000-0200-0000D4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id="{00000000-0008-0000-0200-0000D5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42" name="Text Box 4">
          <a:extLst>
            <a:ext uri="{FF2B5EF4-FFF2-40B4-BE49-F238E27FC236}">
              <a16:creationId xmlns:a16="http://schemas.microsoft.com/office/drawing/2014/main" id="{00000000-0008-0000-0200-0000D6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43" name="Text Box 5">
          <a:extLst>
            <a:ext uri="{FF2B5EF4-FFF2-40B4-BE49-F238E27FC236}">
              <a16:creationId xmlns:a16="http://schemas.microsoft.com/office/drawing/2014/main" id="{00000000-0008-0000-0200-0000D7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200-0000D8260000}"/>
            </a:ext>
          </a:extLst>
        </xdr:cNvPr>
        <xdr:cNvSpPr txBox="1">
          <a:spLocks noChangeArrowheads="1"/>
        </xdr:cNvSpPr>
      </xdr:nvSpPr>
      <xdr:spPr bwMode="auto">
        <a:xfrm>
          <a:off x="7591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28575</xdr:rowOff>
    </xdr:from>
    <xdr:ext cx="104775" cy="257175"/>
    <xdr:sp macro="" textlink="">
      <xdr:nvSpPr>
        <xdr:cNvPr id="9945" name="Text Box 16">
          <a:extLst>
            <a:ext uri="{FF2B5EF4-FFF2-40B4-BE49-F238E27FC236}">
              <a16:creationId xmlns:a16="http://schemas.microsoft.com/office/drawing/2014/main" id="{00000000-0008-0000-0200-0000D9260000}"/>
            </a:ext>
          </a:extLst>
        </xdr:cNvPr>
        <xdr:cNvSpPr txBox="1">
          <a:spLocks noChangeArrowheads="1"/>
        </xdr:cNvSpPr>
      </xdr:nvSpPr>
      <xdr:spPr bwMode="auto">
        <a:xfrm>
          <a:off x="759142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200-0000DA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200-0000DB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200-0000DC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49" name="Text Box 4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50" name="Text Box 5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28575</xdr:rowOff>
    </xdr:from>
    <xdr:ext cx="104775" cy="257175"/>
    <xdr:sp macro="" textlink="">
      <xdr:nvSpPr>
        <xdr:cNvPr id="9951" name="Text Box 16">
          <a:extLst>
            <a:ext uri="{FF2B5EF4-FFF2-40B4-BE49-F238E27FC236}">
              <a16:creationId xmlns:a16="http://schemas.microsoft.com/office/drawing/2014/main" id="{00000000-0008-0000-0200-0000DF260000}"/>
            </a:ext>
          </a:extLst>
        </xdr:cNvPr>
        <xdr:cNvSpPr txBox="1">
          <a:spLocks noChangeArrowheads="1"/>
        </xdr:cNvSpPr>
      </xdr:nvSpPr>
      <xdr:spPr bwMode="auto">
        <a:xfrm>
          <a:off x="75914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200-0000E0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0</xdr:rowOff>
    </xdr:from>
    <xdr:ext cx="104775" cy="257175"/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00000000-0008-0000-0200-0000E1260000}"/>
            </a:ext>
          </a:extLst>
        </xdr:cNvPr>
        <xdr:cNvSpPr txBox="1">
          <a:spLocks noChangeArrowheads="1"/>
        </xdr:cNvSpPr>
      </xdr:nvSpPr>
      <xdr:spPr bwMode="auto">
        <a:xfrm>
          <a:off x="7591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1524000</xdr:colOff>
      <xdr:row>10</xdr:row>
      <xdr:rowOff>28575</xdr:rowOff>
    </xdr:from>
    <xdr:ext cx="104775" cy="257175"/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200-0000E2260000}"/>
            </a:ext>
          </a:extLst>
        </xdr:cNvPr>
        <xdr:cNvSpPr txBox="1">
          <a:spLocks noChangeArrowheads="1"/>
        </xdr:cNvSpPr>
      </xdr:nvSpPr>
      <xdr:spPr bwMode="auto">
        <a:xfrm>
          <a:off x="309562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200-0000E3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200-0000E4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57" name="Text Box 3">
          <a:extLst>
            <a:ext uri="{FF2B5EF4-FFF2-40B4-BE49-F238E27FC236}">
              <a16:creationId xmlns:a16="http://schemas.microsoft.com/office/drawing/2014/main" id="{00000000-0008-0000-0200-0000E5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58" name="Text Box 4">
          <a:extLst>
            <a:ext uri="{FF2B5EF4-FFF2-40B4-BE49-F238E27FC236}">
              <a16:creationId xmlns:a16="http://schemas.microsoft.com/office/drawing/2014/main" id="{00000000-0008-0000-0200-0000E6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59" name="Text Box 5">
          <a:extLst>
            <a:ext uri="{FF2B5EF4-FFF2-40B4-BE49-F238E27FC236}">
              <a16:creationId xmlns:a16="http://schemas.microsoft.com/office/drawing/2014/main" id="{00000000-0008-0000-0200-0000E7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104775" cy="2571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200-0000E8260000}"/>
            </a:ext>
          </a:extLst>
        </xdr:cNvPr>
        <xdr:cNvSpPr txBox="1">
          <a:spLocks noChangeArrowheads="1"/>
        </xdr:cNvSpPr>
      </xdr:nvSpPr>
      <xdr:spPr bwMode="auto">
        <a:xfrm>
          <a:off x="7591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28575</xdr:rowOff>
    </xdr:from>
    <xdr:ext cx="104775" cy="257175"/>
    <xdr:sp macro="" textlink="">
      <xdr:nvSpPr>
        <xdr:cNvPr id="9961" name="Text Box 16">
          <a:extLst>
            <a:ext uri="{FF2B5EF4-FFF2-40B4-BE49-F238E27FC236}">
              <a16:creationId xmlns:a16="http://schemas.microsoft.com/office/drawing/2014/main" id="{00000000-0008-0000-0200-0000E9260000}"/>
            </a:ext>
          </a:extLst>
        </xdr:cNvPr>
        <xdr:cNvSpPr txBox="1">
          <a:spLocks noChangeArrowheads="1"/>
        </xdr:cNvSpPr>
      </xdr:nvSpPr>
      <xdr:spPr bwMode="auto">
        <a:xfrm>
          <a:off x="759142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200-0000EC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00000000-0008-0000-0200-0000ED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9966" name="Text Box 5">
          <a:extLst>
            <a:ext uri="{FF2B5EF4-FFF2-40B4-BE49-F238E27FC236}">
              <a16:creationId xmlns:a16="http://schemas.microsoft.com/office/drawing/2014/main" id="{00000000-0008-0000-0200-0000EE26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28575</xdr:rowOff>
    </xdr:from>
    <xdr:ext cx="104775" cy="257175"/>
    <xdr:sp macro="" textlink="">
      <xdr:nvSpPr>
        <xdr:cNvPr id="9967" name="Text Box 16">
          <a:extLst>
            <a:ext uri="{FF2B5EF4-FFF2-40B4-BE49-F238E27FC236}">
              <a16:creationId xmlns:a16="http://schemas.microsoft.com/office/drawing/2014/main" id="{00000000-0008-0000-0200-0000EF260000}"/>
            </a:ext>
          </a:extLst>
        </xdr:cNvPr>
        <xdr:cNvSpPr txBox="1">
          <a:spLocks noChangeArrowheads="1"/>
        </xdr:cNvSpPr>
      </xdr:nvSpPr>
      <xdr:spPr bwMode="auto">
        <a:xfrm>
          <a:off x="759142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200-0000F0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00000000-0008-0000-0200-0000F1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70" name="Text Box 3">
          <a:extLst>
            <a:ext uri="{FF2B5EF4-FFF2-40B4-BE49-F238E27FC236}">
              <a16:creationId xmlns:a16="http://schemas.microsoft.com/office/drawing/2014/main" id="{00000000-0008-0000-0200-0000F2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71" name="Text Box 4">
          <a:extLst>
            <a:ext uri="{FF2B5EF4-FFF2-40B4-BE49-F238E27FC236}">
              <a16:creationId xmlns:a16="http://schemas.microsoft.com/office/drawing/2014/main" id="{00000000-0008-0000-0200-0000F3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72" name="Text Box 5">
          <a:extLst>
            <a:ext uri="{FF2B5EF4-FFF2-40B4-BE49-F238E27FC236}">
              <a16:creationId xmlns:a16="http://schemas.microsoft.com/office/drawing/2014/main" id="{00000000-0008-0000-0200-0000F4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9973" name="Text Box 6">
          <a:extLst>
            <a:ext uri="{FF2B5EF4-FFF2-40B4-BE49-F238E27FC236}">
              <a16:creationId xmlns:a16="http://schemas.microsoft.com/office/drawing/2014/main" id="{00000000-0008-0000-0200-0000F5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200-0000F6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7" name="Text Box 4">
          <a:extLst>
            <a:ext uri="{FF2B5EF4-FFF2-40B4-BE49-F238E27FC236}">
              <a16:creationId xmlns:a16="http://schemas.microsoft.com/office/drawing/2014/main" id="{00000000-0008-0000-0200-0000F9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8" name="Text Box 5">
          <a:extLst>
            <a:ext uri="{FF2B5EF4-FFF2-40B4-BE49-F238E27FC236}">
              <a16:creationId xmlns:a16="http://schemas.microsoft.com/office/drawing/2014/main" id="{00000000-0008-0000-0200-0000FA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79" name="Text Box 6">
          <a:extLst>
            <a:ext uri="{FF2B5EF4-FFF2-40B4-BE49-F238E27FC236}">
              <a16:creationId xmlns:a16="http://schemas.microsoft.com/office/drawing/2014/main" id="{00000000-0008-0000-0200-0000FB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0" name="Text Box 7">
          <a:extLst>
            <a:ext uri="{FF2B5EF4-FFF2-40B4-BE49-F238E27FC236}">
              <a16:creationId xmlns:a16="http://schemas.microsoft.com/office/drawing/2014/main" id="{00000000-0008-0000-0200-0000FC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1" name="Text Box 8">
          <a:extLst>
            <a:ext uri="{FF2B5EF4-FFF2-40B4-BE49-F238E27FC236}">
              <a16:creationId xmlns:a16="http://schemas.microsoft.com/office/drawing/2014/main" id="{00000000-0008-0000-0200-0000FD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2" name="Text Box 9">
          <a:extLst>
            <a:ext uri="{FF2B5EF4-FFF2-40B4-BE49-F238E27FC236}">
              <a16:creationId xmlns:a16="http://schemas.microsoft.com/office/drawing/2014/main" id="{00000000-0008-0000-0200-0000FE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3" name="Text Box 10">
          <a:extLst>
            <a:ext uri="{FF2B5EF4-FFF2-40B4-BE49-F238E27FC236}">
              <a16:creationId xmlns:a16="http://schemas.microsoft.com/office/drawing/2014/main" id="{00000000-0008-0000-0200-0000FF26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4" name="Text Box 11">
          <a:extLst>
            <a:ext uri="{FF2B5EF4-FFF2-40B4-BE49-F238E27FC236}">
              <a16:creationId xmlns:a16="http://schemas.microsoft.com/office/drawing/2014/main" id="{00000000-0008-0000-0200-000000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5" name="Text Box 12">
          <a:extLst>
            <a:ext uri="{FF2B5EF4-FFF2-40B4-BE49-F238E27FC236}">
              <a16:creationId xmlns:a16="http://schemas.microsoft.com/office/drawing/2014/main" id="{00000000-0008-0000-0200-000001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6" name="Text Box 13">
          <a:extLst>
            <a:ext uri="{FF2B5EF4-FFF2-40B4-BE49-F238E27FC236}">
              <a16:creationId xmlns:a16="http://schemas.microsoft.com/office/drawing/2014/main" id="{00000000-0008-0000-0200-000002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7" name="Text Box 14">
          <a:extLst>
            <a:ext uri="{FF2B5EF4-FFF2-40B4-BE49-F238E27FC236}">
              <a16:creationId xmlns:a16="http://schemas.microsoft.com/office/drawing/2014/main" id="{00000000-0008-0000-0200-000003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9988" name="Text Box 15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200-000006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9991" name="Text Box 16">
          <a:extLst>
            <a:ext uri="{FF2B5EF4-FFF2-40B4-BE49-F238E27FC236}">
              <a16:creationId xmlns:a16="http://schemas.microsoft.com/office/drawing/2014/main" id="{00000000-0008-0000-0200-000007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200-00000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00000000-0008-0000-0200-00000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200-00000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5" name="Text Box 4">
          <a:extLst>
            <a:ext uri="{FF2B5EF4-FFF2-40B4-BE49-F238E27FC236}">
              <a16:creationId xmlns:a16="http://schemas.microsoft.com/office/drawing/2014/main" id="{00000000-0008-0000-0200-00000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6" name="Text Box 5">
          <a:extLst>
            <a:ext uri="{FF2B5EF4-FFF2-40B4-BE49-F238E27FC236}">
              <a16:creationId xmlns:a16="http://schemas.microsoft.com/office/drawing/2014/main" id="{00000000-0008-0000-0200-00000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200-00000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00000000-0008-0000-0200-00000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9999" name="Text Box 3">
          <a:extLst>
            <a:ext uri="{FF2B5EF4-FFF2-40B4-BE49-F238E27FC236}">
              <a16:creationId xmlns:a16="http://schemas.microsoft.com/office/drawing/2014/main" id="{00000000-0008-0000-0200-00000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0" name="Text Box 4">
          <a:extLst>
            <a:ext uri="{FF2B5EF4-FFF2-40B4-BE49-F238E27FC236}">
              <a16:creationId xmlns:a16="http://schemas.microsoft.com/office/drawing/2014/main" id="{00000000-0008-0000-0200-00001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00000000-0008-0000-0200-00001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200-00001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00000000-0008-0000-0200-00001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id="{00000000-0008-0000-0200-00001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7" name="Text Box 4">
          <a:extLst>
            <a:ext uri="{FF2B5EF4-FFF2-40B4-BE49-F238E27FC236}">
              <a16:creationId xmlns:a16="http://schemas.microsoft.com/office/drawing/2014/main" id="{00000000-0008-0000-0200-00001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8" name="Text Box 5">
          <a:extLst>
            <a:ext uri="{FF2B5EF4-FFF2-40B4-BE49-F238E27FC236}">
              <a16:creationId xmlns:a16="http://schemas.microsoft.com/office/drawing/2014/main" id="{00000000-0008-0000-0200-00001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09" name="Text Box 6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10" name="Text Box 16">
          <a:extLst>
            <a:ext uri="{FF2B5EF4-FFF2-40B4-BE49-F238E27FC236}">
              <a16:creationId xmlns:a16="http://schemas.microsoft.com/office/drawing/2014/main" id="{00000000-0008-0000-0200-00001A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200-00001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00000000-0008-0000-0200-00001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3" name="Text Box 3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4" name="Text Box 4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5" name="Text Box 5">
          <a:extLst>
            <a:ext uri="{FF2B5EF4-FFF2-40B4-BE49-F238E27FC236}">
              <a16:creationId xmlns:a16="http://schemas.microsoft.com/office/drawing/2014/main" id="{00000000-0008-0000-0200-00001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200-00002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00000000-0008-0000-0200-00002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200-00002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19" name="Text Box 4">
          <a:extLst>
            <a:ext uri="{FF2B5EF4-FFF2-40B4-BE49-F238E27FC236}">
              <a16:creationId xmlns:a16="http://schemas.microsoft.com/office/drawing/2014/main" id="{00000000-0008-0000-0200-00002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200-00002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00000000-0008-0000-0200-00002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2" name="Text Box 3">
          <a:extLst>
            <a:ext uri="{FF2B5EF4-FFF2-40B4-BE49-F238E27FC236}">
              <a16:creationId xmlns:a16="http://schemas.microsoft.com/office/drawing/2014/main" id="{00000000-0008-0000-0200-00002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3" name="Text Box 4">
          <a:extLst>
            <a:ext uri="{FF2B5EF4-FFF2-40B4-BE49-F238E27FC236}">
              <a16:creationId xmlns:a16="http://schemas.microsoft.com/office/drawing/2014/main" id="{00000000-0008-0000-0200-00002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4" name="Text Box 5">
          <a:extLst>
            <a:ext uri="{FF2B5EF4-FFF2-40B4-BE49-F238E27FC236}">
              <a16:creationId xmlns:a16="http://schemas.microsoft.com/office/drawing/2014/main" id="{00000000-0008-0000-0200-00002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200-00002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7" name="Text Box 3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34" name="Text Box 16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39" name="Text Box 5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2" name="Text Box 3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3" name="Text Box 4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6" name="Text Box 3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7" name="Text Box 4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8" name="Text Box 5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1" name="Text Box 3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2" name="Text Box 4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3" name="Text Box 5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54" name="Text Box 16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00000000-0008-0000-0200-00004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7" name="Text Box 3">
          <a:extLst>
            <a:ext uri="{FF2B5EF4-FFF2-40B4-BE49-F238E27FC236}">
              <a16:creationId xmlns:a16="http://schemas.microsoft.com/office/drawing/2014/main" id="{00000000-0008-0000-0200-00004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58" name="Text Box 4">
          <a:extLst>
            <a:ext uri="{FF2B5EF4-FFF2-40B4-BE49-F238E27FC236}">
              <a16:creationId xmlns:a16="http://schemas.microsoft.com/office/drawing/2014/main" id="{00000000-0008-0000-0200-00004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59" name="Text Box 16">
          <a:extLst>
            <a:ext uri="{FF2B5EF4-FFF2-40B4-BE49-F238E27FC236}">
              <a16:creationId xmlns:a16="http://schemas.microsoft.com/office/drawing/2014/main" id="{00000000-0008-0000-0200-00004B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200-00004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00000000-0008-0000-0200-00004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2" name="Text Box 3">
          <a:extLst>
            <a:ext uri="{FF2B5EF4-FFF2-40B4-BE49-F238E27FC236}">
              <a16:creationId xmlns:a16="http://schemas.microsoft.com/office/drawing/2014/main" id="{00000000-0008-0000-0200-00004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3" name="Text Box 4">
          <a:extLst>
            <a:ext uri="{FF2B5EF4-FFF2-40B4-BE49-F238E27FC236}">
              <a16:creationId xmlns:a16="http://schemas.microsoft.com/office/drawing/2014/main" id="{00000000-0008-0000-0200-00004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4" name="Text Box 5">
          <a:extLst>
            <a:ext uri="{FF2B5EF4-FFF2-40B4-BE49-F238E27FC236}">
              <a16:creationId xmlns:a16="http://schemas.microsoft.com/office/drawing/2014/main" id="{00000000-0008-0000-0200-00005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65" name="Text Box 16">
          <a:extLst>
            <a:ext uri="{FF2B5EF4-FFF2-40B4-BE49-F238E27FC236}">
              <a16:creationId xmlns:a16="http://schemas.microsoft.com/office/drawing/2014/main" id="{00000000-0008-0000-0200-000051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200-00005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00000000-0008-0000-0200-00005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8" name="Text Box 3">
          <a:extLst>
            <a:ext uri="{FF2B5EF4-FFF2-40B4-BE49-F238E27FC236}">
              <a16:creationId xmlns:a16="http://schemas.microsoft.com/office/drawing/2014/main" id="{00000000-0008-0000-0200-00005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69" name="Text Box 4">
          <a:extLst>
            <a:ext uri="{FF2B5EF4-FFF2-40B4-BE49-F238E27FC236}">
              <a16:creationId xmlns:a16="http://schemas.microsoft.com/office/drawing/2014/main" id="{00000000-0008-0000-0200-00005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0" name="Text Box 5">
          <a:extLst>
            <a:ext uri="{FF2B5EF4-FFF2-40B4-BE49-F238E27FC236}">
              <a16:creationId xmlns:a16="http://schemas.microsoft.com/office/drawing/2014/main" id="{00000000-0008-0000-0200-00005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200-000057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200-00005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00000000-0008-0000-0200-00005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4" name="Text Box 3">
          <a:extLst>
            <a:ext uri="{FF2B5EF4-FFF2-40B4-BE49-F238E27FC236}">
              <a16:creationId xmlns:a16="http://schemas.microsoft.com/office/drawing/2014/main" id="{00000000-0008-0000-0200-00005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5" name="Text Box 4">
          <a:extLst>
            <a:ext uri="{FF2B5EF4-FFF2-40B4-BE49-F238E27FC236}">
              <a16:creationId xmlns:a16="http://schemas.microsoft.com/office/drawing/2014/main" id="{00000000-0008-0000-0200-00005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76" name="Text Box 16">
          <a:extLst>
            <a:ext uri="{FF2B5EF4-FFF2-40B4-BE49-F238E27FC236}">
              <a16:creationId xmlns:a16="http://schemas.microsoft.com/office/drawing/2014/main" id="{00000000-0008-0000-0200-00005C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200-00005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00000000-0008-0000-0200-00005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00000000-0008-0000-0200-00005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0" name="Text Box 4">
          <a:extLst>
            <a:ext uri="{FF2B5EF4-FFF2-40B4-BE49-F238E27FC236}">
              <a16:creationId xmlns:a16="http://schemas.microsoft.com/office/drawing/2014/main" id="{00000000-0008-0000-0200-00006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1" name="Text Box 5">
          <a:extLst>
            <a:ext uri="{FF2B5EF4-FFF2-40B4-BE49-F238E27FC236}">
              <a16:creationId xmlns:a16="http://schemas.microsoft.com/office/drawing/2014/main" id="{00000000-0008-0000-0200-00006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82" name="Text Box 16">
          <a:extLst>
            <a:ext uri="{FF2B5EF4-FFF2-40B4-BE49-F238E27FC236}">
              <a16:creationId xmlns:a16="http://schemas.microsoft.com/office/drawing/2014/main" id="{00000000-0008-0000-0200-000062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083" name="Text Box 16">
          <a:extLst>
            <a:ext uri="{FF2B5EF4-FFF2-40B4-BE49-F238E27FC236}">
              <a16:creationId xmlns:a16="http://schemas.microsoft.com/office/drawing/2014/main" id="{00000000-0008-0000-0200-000063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200-00006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id="{00000000-0008-0000-0200-00006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6" name="Text Box 3">
          <a:extLst>
            <a:ext uri="{FF2B5EF4-FFF2-40B4-BE49-F238E27FC236}">
              <a16:creationId xmlns:a16="http://schemas.microsoft.com/office/drawing/2014/main" id="{00000000-0008-0000-0200-00006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087" name="Text Box 4">
          <a:extLst>
            <a:ext uri="{FF2B5EF4-FFF2-40B4-BE49-F238E27FC236}">
              <a16:creationId xmlns:a16="http://schemas.microsoft.com/office/drawing/2014/main" id="{00000000-0008-0000-0200-00006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122465</xdr:rowOff>
    </xdr:from>
    <xdr:ext cx="104775" cy="257175"/>
    <xdr:sp macro="" textlink="">
      <xdr:nvSpPr>
        <xdr:cNvPr id="10088" name="Text Box 3">
          <a:extLst>
            <a:ext uri="{FF2B5EF4-FFF2-40B4-BE49-F238E27FC236}">
              <a16:creationId xmlns:a16="http://schemas.microsoft.com/office/drawing/2014/main" id="{00000000-0008-0000-0200-000068270000}"/>
            </a:ext>
          </a:extLst>
        </xdr:cNvPr>
        <xdr:cNvSpPr txBox="1">
          <a:spLocks noChangeArrowheads="1"/>
        </xdr:cNvSpPr>
      </xdr:nvSpPr>
      <xdr:spPr bwMode="auto">
        <a:xfrm>
          <a:off x="7591425" y="1836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200-000069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00000000-0008-0000-0200-00006A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91" name="Text Box 3">
          <a:extLst>
            <a:ext uri="{FF2B5EF4-FFF2-40B4-BE49-F238E27FC236}">
              <a16:creationId xmlns:a16="http://schemas.microsoft.com/office/drawing/2014/main" id="{00000000-0008-0000-0200-00006B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200-00006C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93" name="Text Box 5">
          <a:extLst>
            <a:ext uri="{FF2B5EF4-FFF2-40B4-BE49-F238E27FC236}">
              <a16:creationId xmlns:a16="http://schemas.microsoft.com/office/drawing/2014/main" id="{00000000-0008-0000-0200-00006D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094" name="Text Box 6">
          <a:extLst>
            <a:ext uri="{FF2B5EF4-FFF2-40B4-BE49-F238E27FC236}">
              <a16:creationId xmlns:a16="http://schemas.microsoft.com/office/drawing/2014/main" id="{00000000-0008-0000-0200-00006E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200-00006F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id="{00000000-0008-0000-0200-000070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097" name="Text Box 3">
          <a:extLst>
            <a:ext uri="{FF2B5EF4-FFF2-40B4-BE49-F238E27FC236}">
              <a16:creationId xmlns:a16="http://schemas.microsoft.com/office/drawing/2014/main" id="{00000000-0008-0000-0200-000071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098" name="Text Box 4">
          <a:extLst>
            <a:ext uri="{FF2B5EF4-FFF2-40B4-BE49-F238E27FC236}">
              <a16:creationId xmlns:a16="http://schemas.microsoft.com/office/drawing/2014/main" id="{00000000-0008-0000-0200-000072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099" name="Text Box 5">
          <a:extLst>
            <a:ext uri="{FF2B5EF4-FFF2-40B4-BE49-F238E27FC236}">
              <a16:creationId xmlns:a16="http://schemas.microsoft.com/office/drawing/2014/main" id="{00000000-0008-0000-0200-000073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0" name="Text Box 6">
          <a:extLst>
            <a:ext uri="{FF2B5EF4-FFF2-40B4-BE49-F238E27FC236}">
              <a16:creationId xmlns:a16="http://schemas.microsoft.com/office/drawing/2014/main" id="{00000000-0008-0000-0200-000074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1" name="Text Box 7">
          <a:extLst>
            <a:ext uri="{FF2B5EF4-FFF2-40B4-BE49-F238E27FC236}">
              <a16:creationId xmlns:a16="http://schemas.microsoft.com/office/drawing/2014/main" id="{00000000-0008-0000-0200-000075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2" name="Text Box 8">
          <a:extLst>
            <a:ext uri="{FF2B5EF4-FFF2-40B4-BE49-F238E27FC236}">
              <a16:creationId xmlns:a16="http://schemas.microsoft.com/office/drawing/2014/main" id="{00000000-0008-0000-0200-000076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3" name="Text Box 9">
          <a:extLst>
            <a:ext uri="{FF2B5EF4-FFF2-40B4-BE49-F238E27FC236}">
              <a16:creationId xmlns:a16="http://schemas.microsoft.com/office/drawing/2014/main" id="{00000000-0008-0000-0200-000077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4" name="Text Box 10">
          <a:extLst>
            <a:ext uri="{FF2B5EF4-FFF2-40B4-BE49-F238E27FC236}">
              <a16:creationId xmlns:a16="http://schemas.microsoft.com/office/drawing/2014/main" id="{00000000-0008-0000-0200-000078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5" name="Text Box 11">
          <a:extLst>
            <a:ext uri="{FF2B5EF4-FFF2-40B4-BE49-F238E27FC236}">
              <a16:creationId xmlns:a16="http://schemas.microsoft.com/office/drawing/2014/main" id="{00000000-0008-0000-0200-000079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6" name="Text Box 12">
          <a:extLst>
            <a:ext uri="{FF2B5EF4-FFF2-40B4-BE49-F238E27FC236}">
              <a16:creationId xmlns:a16="http://schemas.microsoft.com/office/drawing/2014/main" id="{00000000-0008-0000-0200-00007A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7" name="Text Box 13">
          <a:extLst>
            <a:ext uri="{FF2B5EF4-FFF2-40B4-BE49-F238E27FC236}">
              <a16:creationId xmlns:a16="http://schemas.microsoft.com/office/drawing/2014/main" id="{00000000-0008-0000-0200-00007B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8" name="Text Box 14">
          <a:extLst>
            <a:ext uri="{FF2B5EF4-FFF2-40B4-BE49-F238E27FC236}">
              <a16:creationId xmlns:a16="http://schemas.microsoft.com/office/drawing/2014/main" id="{00000000-0008-0000-0200-00007C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109" name="Text Box 15">
          <a:extLst>
            <a:ext uri="{FF2B5EF4-FFF2-40B4-BE49-F238E27FC236}">
              <a16:creationId xmlns:a16="http://schemas.microsoft.com/office/drawing/2014/main" id="{00000000-0008-0000-0200-00007D27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200-00007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11" name="Text Box 16">
          <a:extLst>
            <a:ext uri="{FF2B5EF4-FFF2-40B4-BE49-F238E27FC236}">
              <a16:creationId xmlns:a16="http://schemas.microsoft.com/office/drawing/2014/main" id="{00000000-0008-0000-0200-00007F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12" name="Text Box 16">
          <a:extLst>
            <a:ext uri="{FF2B5EF4-FFF2-40B4-BE49-F238E27FC236}">
              <a16:creationId xmlns:a16="http://schemas.microsoft.com/office/drawing/2014/main" id="{00000000-0008-0000-0200-000080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200-00008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00000000-0008-0000-0200-00008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5" name="Text Box 3">
          <a:extLst>
            <a:ext uri="{FF2B5EF4-FFF2-40B4-BE49-F238E27FC236}">
              <a16:creationId xmlns:a16="http://schemas.microsoft.com/office/drawing/2014/main" id="{00000000-0008-0000-0200-00008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6" name="Text Box 4">
          <a:extLst>
            <a:ext uri="{FF2B5EF4-FFF2-40B4-BE49-F238E27FC236}">
              <a16:creationId xmlns:a16="http://schemas.microsoft.com/office/drawing/2014/main" id="{00000000-0008-0000-0200-00008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7" name="Text Box 5">
          <a:extLst>
            <a:ext uri="{FF2B5EF4-FFF2-40B4-BE49-F238E27FC236}">
              <a16:creationId xmlns:a16="http://schemas.microsoft.com/office/drawing/2014/main" id="{00000000-0008-0000-0200-00008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200-00008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00000000-0008-0000-0200-00008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0" name="Text Box 3">
          <a:extLst>
            <a:ext uri="{FF2B5EF4-FFF2-40B4-BE49-F238E27FC236}">
              <a16:creationId xmlns:a16="http://schemas.microsoft.com/office/drawing/2014/main" id="{00000000-0008-0000-0200-00008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1" name="Text Box 4">
          <a:extLst>
            <a:ext uri="{FF2B5EF4-FFF2-40B4-BE49-F238E27FC236}">
              <a16:creationId xmlns:a16="http://schemas.microsoft.com/office/drawing/2014/main" id="{00000000-0008-0000-0200-00008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200-00008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00000000-0008-0000-0200-00008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4" name="Text Box 3">
          <a:extLst>
            <a:ext uri="{FF2B5EF4-FFF2-40B4-BE49-F238E27FC236}">
              <a16:creationId xmlns:a16="http://schemas.microsoft.com/office/drawing/2014/main" id="{00000000-0008-0000-0200-00008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200-00008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00000000-0008-0000-0200-00008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7" name="Text Box 3">
          <a:extLst>
            <a:ext uri="{FF2B5EF4-FFF2-40B4-BE49-F238E27FC236}">
              <a16:creationId xmlns:a16="http://schemas.microsoft.com/office/drawing/2014/main" id="{00000000-0008-0000-0200-00008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8" name="Text Box 4">
          <a:extLst>
            <a:ext uri="{FF2B5EF4-FFF2-40B4-BE49-F238E27FC236}">
              <a16:creationId xmlns:a16="http://schemas.microsoft.com/office/drawing/2014/main" id="{00000000-0008-0000-0200-00009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29" name="Text Box 5">
          <a:extLst>
            <a:ext uri="{FF2B5EF4-FFF2-40B4-BE49-F238E27FC236}">
              <a16:creationId xmlns:a16="http://schemas.microsoft.com/office/drawing/2014/main" id="{00000000-0008-0000-0200-00009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0" name="Text Box 6">
          <a:extLst>
            <a:ext uri="{FF2B5EF4-FFF2-40B4-BE49-F238E27FC236}">
              <a16:creationId xmlns:a16="http://schemas.microsoft.com/office/drawing/2014/main" id="{00000000-0008-0000-0200-00009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31" name="Text Box 16">
          <a:extLst>
            <a:ext uri="{FF2B5EF4-FFF2-40B4-BE49-F238E27FC236}">
              <a16:creationId xmlns:a16="http://schemas.microsoft.com/office/drawing/2014/main" id="{00000000-0008-0000-0200-000093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200-00009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00000000-0008-0000-0200-00009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200-00009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5" name="Text Box 4">
          <a:extLst>
            <a:ext uri="{FF2B5EF4-FFF2-40B4-BE49-F238E27FC236}">
              <a16:creationId xmlns:a16="http://schemas.microsoft.com/office/drawing/2014/main" id="{00000000-0008-0000-0200-00009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6" name="Text Box 5">
          <a:extLst>
            <a:ext uri="{FF2B5EF4-FFF2-40B4-BE49-F238E27FC236}">
              <a16:creationId xmlns:a16="http://schemas.microsoft.com/office/drawing/2014/main" id="{00000000-0008-0000-0200-00009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200-00009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0000000-0008-0000-0200-00009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39" name="Text Box 3">
          <a:extLst>
            <a:ext uri="{FF2B5EF4-FFF2-40B4-BE49-F238E27FC236}">
              <a16:creationId xmlns:a16="http://schemas.microsoft.com/office/drawing/2014/main" id="{00000000-0008-0000-0200-00009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0" name="Text Box 4">
          <a:extLst>
            <a:ext uri="{FF2B5EF4-FFF2-40B4-BE49-F238E27FC236}">
              <a16:creationId xmlns:a16="http://schemas.microsoft.com/office/drawing/2014/main" id="{00000000-0008-0000-0200-00009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200-00009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00000000-0008-0000-0200-00009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3" name="Text Box 3">
          <a:extLst>
            <a:ext uri="{FF2B5EF4-FFF2-40B4-BE49-F238E27FC236}">
              <a16:creationId xmlns:a16="http://schemas.microsoft.com/office/drawing/2014/main" id="{00000000-0008-0000-0200-00009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4" name="Text Box 4">
          <a:extLst>
            <a:ext uri="{FF2B5EF4-FFF2-40B4-BE49-F238E27FC236}">
              <a16:creationId xmlns:a16="http://schemas.microsoft.com/office/drawing/2014/main" id="{00000000-0008-0000-0200-0000A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5" name="Text Box 5">
          <a:extLst>
            <a:ext uri="{FF2B5EF4-FFF2-40B4-BE49-F238E27FC236}">
              <a16:creationId xmlns:a16="http://schemas.microsoft.com/office/drawing/2014/main" id="{00000000-0008-0000-0200-0000A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200-0000A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00000000-0008-0000-0200-0000A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8" name="Text Box 3">
          <a:extLst>
            <a:ext uri="{FF2B5EF4-FFF2-40B4-BE49-F238E27FC236}">
              <a16:creationId xmlns:a16="http://schemas.microsoft.com/office/drawing/2014/main" id="{00000000-0008-0000-0200-0000A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200-0000A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00000000-0008-0000-0200-0000A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1" name="Text Box 3">
          <a:extLst>
            <a:ext uri="{FF2B5EF4-FFF2-40B4-BE49-F238E27FC236}">
              <a16:creationId xmlns:a16="http://schemas.microsoft.com/office/drawing/2014/main" id="{00000000-0008-0000-0200-0000A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2" name="Text Box 4">
          <a:extLst>
            <a:ext uri="{FF2B5EF4-FFF2-40B4-BE49-F238E27FC236}">
              <a16:creationId xmlns:a16="http://schemas.microsoft.com/office/drawing/2014/main" id="{00000000-0008-0000-0200-0000A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3" name="Text Box 5">
          <a:extLst>
            <a:ext uri="{FF2B5EF4-FFF2-40B4-BE49-F238E27FC236}">
              <a16:creationId xmlns:a16="http://schemas.microsoft.com/office/drawing/2014/main" id="{00000000-0008-0000-0200-0000A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4" name="Text Box 6">
          <a:extLst>
            <a:ext uri="{FF2B5EF4-FFF2-40B4-BE49-F238E27FC236}">
              <a16:creationId xmlns:a16="http://schemas.microsoft.com/office/drawing/2014/main" id="{00000000-0008-0000-0200-0000A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55" name="Text Box 16">
          <a:extLst>
            <a:ext uri="{FF2B5EF4-FFF2-40B4-BE49-F238E27FC236}">
              <a16:creationId xmlns:a16="http://schemas.microsoft.com/office/drawing/2014/main" id="{00000000-0008-0000-0200-0000AB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200-0000A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7" name="Text Box 2">
          <a:extLst>
            <a:ext uri="{FF2B5EF4-FFF2-40B4-BE49-F238E27FC236}">
              <a16:creationId xmlns:a16="http://schemas.microsoft.com/office/drawing/2014/main" id="{00000000-0008-0000-0200-0000A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8" name="Text Box 3">
          <a:extLst>
            <a:ext uri="{FF2B5EF4-FFF2-40B4-BE49-F238E27FC236}">
              <a16:creationId xmlns:a16="http://schemas.microsoft.com/office/drawing/2014/main" id="{00000000-0008-0000-0200-0000A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59" name="Text Box 4">
          <a:extLst>
            <a:ext uri="{FF2B5EF4-FFF2-40B4-BE49-F238E27FC236}">
              <a16:creationId xmlns:a16="http://schemas.microsoft.com/office/drawing/2014/main" id="{00000000-0008-0000-0200-0000A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0" name="Text Box 5">
          <a:extLst>
            <a:ext uri="{FF2B5EF4-FFF2-40B4-BE49-F238E27FC236}">
              <a16:creationId xmlns:a16="http://schemas.microsoft.com/office/drawing/2014/main" id="{00000000-0008-0000-0200-0000B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200-0000B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00000000-0008-0000-0200-0000B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3" name="Text Box 3">
          <a:extLst>
            <a:ext uri="{FF2B5EF4-FFF2-40B4-BE49-F238E27FC236}">
              <a16:creationId xmlns:a16="http://schemas.microsoft.com/office/drawing/2014/main" id="{00000000-0008-0000-0200-0000B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200-0000B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200-0000B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00000000-0008-0000-0200-0000B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7" name="Text Box 3">
          <a:extLst>
            <a:ext uri="{FF2B5EF4-FFF2-40B4-BE49-F238E27FC236}">
              <a16:creationId xmlns:a16="http://schemas.microsoft.com/office/drawing/2014/main" id="{00000000-0008-0000-0200-0000B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8" name="Text Box 4">
          <a:extLst>
            <a:ext uri="{FF2B5EF4-FFF2-40B4-BE49-F238E27FC236}">
              <a16:creationId xmlns:a16="http://schemas.microsoft.com/office/drawing/2014/main" id="{00000000-0008-0000-0200-0000B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69" name="Text Box 5">
          <a:extLst>
            <a:ext uri="{FF2B5EF4-FFF2-40B4-BE49-F238E27FC236}">
              <a16:creationId xmlns:a16="http://schemas.microsoft.com/office/drawing/2014/main" id="{00000000-0008-0000-0200-0000B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200-0000B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00000000-0008-0000-0200-0000B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2" name="Text Box 3">
          <a:extLst>
            <a:ext uri="{FF2B5EF4-FFF2-40B4-BE49-F238E27FC236}">
              <a16:creationId xmlns:a16="http://schemas.microsoft.com/office/drawing/2014/main" id="{00000000-0008-0000-0200-0000B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3" name="Text Box 4">
          <a:extLst>
            <a:ext uri="{FF2B5EF4-FFF2-40B4-BE49-F238E27FC236}">
              <a16:creationId xmlns:a16="http://schemas.microsoft.com/office/drawing/2014/main" id="{00000000-0008-0000-0200-0000B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4" name="Text Box 5">
          <a:extLst>
            <a:ext uri="{FF2B5EF4-FFF2-40B4-BE49-F238E27FC236}">
              <a16:creationId xmlns:a16="http://schemas.microsoft.com/office/drawing/2014/main" id="{00000000-0008-0000-0200-0000B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75" name="Text Box 16">
          <a:extLst>
            <a:ext uri="{FF2B5EF4-FFF2-40B4-BE49-F238E27FC236}">
              <a16:creationId xmlns:a16="http://schemas.microsoft.com/office/drawing/2014/main" id="{00000000-0008-0000-0200-0000BF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200-0000C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00000000-0008-0000-0200-0000C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8" name="Text Box 3">
          <a:extLst>
            <a:ext uri="{FF2B5EF4-FFF2-40B4-BE49-F238E27FC236}">
              <a16:creationId xmlns:a16="http://schemas.microsoft.com/office/drawing/2014/main" id="{00000000-0008-0000-0200-0000C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79" name="Text Box 4">
          <a:extLst>
            <a:ext uri="{FF2B5EF4-FFF2-40B4-BE49-F238E27FC236}">
              <a16:creationId xmlns:a16="http://schemas.microsoft.com/office/drawing/2014/main" id="{00000000-0008-0000-0200-0000C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80" name="Text Box 16">
          <a:extLst>
            <a:ext uri="{FF2B5EF4-FFF2-40B4-BE49-F238E27FC236}">
              <a16:creationId xmlns:a16="http://schemas.microsoft.com/office/drawing/2014/main" id="{00000000-0008-0000-0200-0000C4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200-0000C5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00000000-0008-0000-0200-0000C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3" name="Text Box 3">
          <a:extLst>
            <a:ext uri="{FF2B5EF4-FFF2-40B4-BE49-F238E27FC236}">
              <a16:creationId xmlns:a16="http://schemas.microsoft.com/office/drawing/2014/main" id="{00000000-0008-0000-0200-0000C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4" name="Text Box 4">
          <a:extLst>
            <a:ext uri="{FF2B5EF4-FFF2-40B4-BE49-F238E27FC236}">
              <a16:creationId xmlns:a16="http://schemas.microsoft.com/office/drawing/2014/main" id="{00000000-0008-0000-0200-0000C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5" name="Text Box 5">
          <a:extLst>
            <a:ext uri="{FF2B5EF4-FFF2-40B4-BE49-F238E27FC236}">
              <a16:creationId xmlns:a16="http://schemas.microsoft.com/office/drawing/2014/main" id="{00000000-0008-0000-0200-0000C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86" name="Text Box 16">
          <a:extLst>
            <a:ext uri="{FF2B5EF4-FFF2-40B4-BE49-F238E27FC236}">
              <a16:creationId xmlns:a16="http://schemas.microsoft.com/office/drawing/2014/main" id="{00000000-0008-0000-0200-0000CA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200-0000CB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00000000-0008-0000-0200-0000CC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89" name="Text Box 3">
          <a:extLst>
            <a:ext uri="{FF2B5EF4-FFF2-40B4-BE49-F238E27FC236}">
              <a16:creationId xmlns:a16="http://schemas.microsoft.com/office/drawing/2014/main" id="{00000000-0008-0000-0200-0000C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0" name="Text Box 4">
          <a:extLst>
            <a:ext uri="{FF2B5EF4-FFF2-40B4-BE49-F238E27FC236}">
              <a16:creationId xmlns:a16="http://schemas.microsoft.com/office/drawing/2014/main" id="{00000000-0008-0000-0200-0000C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1" name="Text Box 5">
          <a:extLst>
            <a:ext uri="{FF2B5EF4-FFF2-40B4-BE49-F238E27FC236}">
              <a16:creationId xmlns:a16="http://schemas.microsoft.com/office/drawing/2014/main" id="{00000000-0008-0000-0200-0000C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92" name="Text Box 16">
          <a:extLst>
            <a:ext uri="{FF2B5EF4-FFF2-40B4-BE49-F238E27FC236}">
              <a16:creationId xmlns:a16="http://schemas.microsoft.com/office/drawing/2014/main" id="{00000000-0008-0000-0200-0000D0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200-0000D1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00000000-0008-0000-0200-0000D2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5" name="Text Box 3">
          <a:extLst>
            <a:ext uri="{FF2B5EF4-FFF2-40B4-BE49-F238E27FC236}">
              <a16:creationId xmlns:a16="http://schemas.microsoft.com/office/drawing/2014/main" id="{00000000-0008-0000-0200-0000D3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6" name="Text Box 4">
          <a:extLst>
            <a:ext uri="{FF2B5EF4-FFF2-40B4-BE49-F238E27FC236}">
              <a16:creationId xmlns:a16="http://schemas.microsoft.com/office/drawing/2014/main" id="{00000000-0008-0000-0200-0000D4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200-0000D5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200-0000D6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00000000-0008-0000-0200-0000D7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0" name="Text Box 3">
          <a:extLst>
            <a:ext uri="{FF2B5EF4-FFF2-40B4-BE49-F238E27FC236}">
              <a16:creationId xmlns:a16="http://schemas.microsoft.com/office/drawing/2014/main" id="{00000000-0008-0000-0200-0000D8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1" name="Text Box 4">
          <a:extLst>
            <a:ext uri="{FF2B5EF4-FFF2-40B4-BE49-F238E27FC236}">
              <a16:creationId xmlns:a16="http://schemas.microsoft.com/office/drawing/2014/main" id="{00000000-0008-0000-0200-0000D9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2" name="Text Box 5">
          <a:extLst>
            <a:ext uri="{FF2B5EF4-FFF2-40B4-BE49-F238E27FC236}">
              <a16:creationId xmlns:a16="http://schemas.microsoft.com/office/drawing/2014/main" id="{00000000-0008-0000-0200-0000DA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203" name="Text Box 16">
          <a:extLst>
            <a:ext uri="{FF2B5EF4-FFF2-40B4-BE49-F238E27FC236}">
              <a16:creationId xmlns:a16="http://schemas.microsoft.com/office/drawing/2014/main" id="{00000000-0008-0000-0200-0000DB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204" name="Text Box 16">
          <a:extLst>
            <a:ext uri="{FF2B5EF4-FFF2-40B4-BE49-F238E27FC236}">
              <a16:creationId xmlns:a16="http://schemas.microsoft.com/office/drawing/2014/main" id="{00000000-0008-0000-0200-0000DC27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200-0000DD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00000000-0008-0000-0200-0000DE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7" name="Text Box 3">
          <a:extLst>
            <a:ext uri="{FF2B5EF4-FFF2-40B4-BE49-F238E27FC236}">
              <a16:creationId xmlns:a16="http://schemas.microsoft.com/office/drawing/2014/main" id="{00000000-0008-0000-0200-0000DF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08" name="Text Box 4">
          <a:extLst>
            <a:ext uri="{FF2B5EF4-FFF2-40B4-BE49-F238E27FC236}">
              <a16:creationId xmlns:a16="http://schemas.microsoft.com/office/drawing/2014/main" id="{00000000-0008-0000-0200-0000E027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122465</xdr:rowOff>
    </xdr:from>
    <xdr:ext cx="104775" cy="257175"/>
    <xdr:sp macro="" textlink="">
      <xdr:nvSpPr>
        <xdr:cNvPr id="10209" name="Text Box 3">
          <a:extLst>
            <a:ext uri="{FF2B5EF4-FFF2-40B4-BE49-F238E27FC236}">
              <a16:creationId xmlns:a16="http://schemas.microsoft.com/office/drawing/2014/main" id="{00000000-0008-0000-0200-0000E1270000}"/>
            </a:ext>
          </a:extLst>
        </xdr:cNvPr>
        <xdr:cNvSpPr txBox="1">
          <a:spLocks noChangeArrowheads="1"/>
        </xdr:cNvSpPr>
      </xdr:nvSpPr>
      <xdr:spPr bwMode="auto">
        <a:xfrm>
          <a:off x="7591425" y="1836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200-0000E2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200-0000E3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200-0000E4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3" name="Text Box 4">
          <a:extLst>
            <a:ext uri="{FF2B5EF4-FFF2-40B4-BE49-F238E27FC236}">
              <a16:creationId xmlns:a16="http://schemas.microsoft.com/office/drawing/2014/main" id="{00000000-0008-0000-0200-0000E5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4" name="Text Box 5">
          <a:extLst>
            <a:ext uri="{FF2B5EF4-FFF2-40B4-BE49-F238E27FC236}">
              <a16:creationId xmlns:a16="http://schemas.microsoft.com/office/drawing/2014/main" id="{00000000-0008-0000-0200-0000E6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200-0000E7270000}"/>
            </a:ext>
          </a:extLst>
        </xdr:cNvPr>
        <xdr:cNvSpPr txBox="1">
          <a:spLocks noChangeArrowheads="1"/>
        </xdr:cNvSpPr>
      </xdr:nvSpPr>
      <xdr:spPr bwMode="auto">
        <a:xfrm>
          <a:off x="75914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200-0000E8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200-0000E9270000}"/>
            </a:ext>
          </a:extLst>
        </xdr:cNvPr>
        <xdr:cNvSpPr txBox="1">
          <a:spLocks noChangeArrowheads="1"/>
        </xdr:cNvSpPr>
      </xdr:nvSpPr>
      <xdr:spPr bwMode="auto">
        <a:xfrm>
          <a:off x="7591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200-0000EA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00000000-0008-0000-0200-0000EB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0" name="Text Box 3">
          <a:extLst>
            <a:ext uri="{FF2B5EF4-FFF2-40B4-BE49-F238E27FC236}">
              <a16:creationId xmlns:a16="http://schemas.microsoft.com/office/drawing/2014/main" id="{00000000-0008-0000-0200-0000EC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1" name="Text Box 4">
          <a:extLst>
            <a:ext uri="{FF2B5EF4-FFF2-40B4-BE49-F238E27FC236}">
              <a16:creationId xmlns:a16="http://schemas.microsoft.com/office/drawing/2014/main" id="{00000000-0008-0000-0200-0000ED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2" name="Text Box 5">
          <a:extLst>
            <a:ext uri="{FF2B5EF4-FFF2-40B4-BE49-F238E27FC236}">
              <a16:creationId xmlns:a16="http://schemas.microsoft.com/office/drawing/2014/main" id="{00000000-0008-0000-0200-0000EE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200-0000EF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4" name="Text Box 2">
          <a:extLst>
            <a:ext uri="{FF2B5EF4-FFF2-40B4-BE49-F238E27FC236}">
              <a16:creationId xmlns:a16="http://schemas.microsoft.com/office/drawing/2014/main" id="{00000000-0008-0000-0200-0000F0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5" name="Text Box 3">
          <a:extLst>
            <a:ext uri="{FF2B5EF4-FFF2-40B4-BE49-F238E27FC236}">
              <a16:creationId xmlns:a16="http://schemas.microsoft.com/office/drawing/2014/main" id="{00000000-0008-0000-0200-0000F1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6" name="Text Box 4">
          <a:extLst>
            <a:ext uri="{FF2B5EF4-FFF2-40B4-BE49-F238E27FC236}">
              <a16:creationId xmlns:a16="http://schemas.microsoft.com/office/drawing/2014/main" id="{00000000-0008-0000-0200-0000F2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7" name="Text Box 5">
          <a:extLst>
            <a:ext uri="{FF2B5EF4-FFF2-40B4-BE49-F238E27FC236}">
              <a16:creationId xmlns:a16="http://schemas.microsoft.com/office/drawing/2014/main" id="{00000000-0008-0000-0200-0000F3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28575</xdr:rowOff>
    </xdr:from>
    <xdr:ext cx="104775" cy="257175"/>
    <xdr:sp macro="" textlink="">
      <xdr:nvSpPr>
        <xdr:cNvPr id="10228" name="Text Box 16">
          <a:extLst>
            <a:ext uri="{FF2B5EF4-FFF2-40B4-BE49-F238E27FC236}">
              <a16:creationId xmlns:a16="http://schemas.microsoft.com/office/drawing/2014/main" id="{00000000-0008-0000-0200-0000F4270000}"/>
            </a:ext>
          </a:extLst>
        </xdr:cNvPr>
        <xdr:cNvSpPr txBox="1">
          <a:spLocks noChangeArrowheads="1"/>
        </xdr:cNvSpPr>
      </xdr:nvSpPr>
      <xdr:spPr bwMode="auto">
        <a:xfrm>
          <a:off x="75914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200-0000F5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0" name="Text Box 2">
          <a:extLst>
            <a:ext uri="{FF2B5EF4-FFF2-40B4-BE49-F238E27FC236}">
              <a16:creationId xmlns:a16="http://schemas.microsoft.com/office/drawing/2014/main" id="{00000000-0008-0000-0200-0000F627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200-0000F7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2" name="Text Box 2">
          <a:extLst>
            <a:ext uri="{FF2B5EF4-FFF2-40B4-BE49-F238E27FC236}">
              <a16:creationId xmlns:a16="http://schemas.microsoft.com/office/drawing/2014/main" id="{00000000-0008-0000-0200-0000F8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3" name="Text Box 3">
          <a:extLst>
            <a:ext uri="{FF2B5EF4-FFF2-40B4-BE49-F238E27FC236}">
              <a16:creationId xmlns:a16="http://schemas.microsoft.com/office/drawing/2014/main" id="{00000000-0008-0000-0200-0000F9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4" name="Text Box 4">
          <a:extLst>
            <a:ext uri="{FF2B5EF4-FFF2-40B4-BE49-F238E27FC236}">
              <a16:creationId xmlns:a16="http://schemas.microsoft.com/office/drawing/2014/main" id="{00000000-0008-0000-0200-0000FA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5" name="Text Box 5">
          <a:extLst>
            <a:ext uri="{FF2B5EF4-FFF2-40B4-BE49-F238E27FC236}">
              <a16:creationId xmlns:a16="http://schemas.microsoft.com/office/drawing/2014/main" id="{00000000-0008-0000-0200-0000FB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6" name="Text Box 6">
          <a:extLst>
            <a:ext uri="{FF2B5EF4-FFF2-40B4-BE49-F238E27FC236}">
              <a16:creationId xmlns:a16="http://schemas.microsoft.com/office/drawing/2014/main" id="{00000000-0008-0000-0200-0000FC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200-0000FD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8" name="Text Box 2">
          <a:extLst>
            <a:ext uri="{FF2B5EF4-FFF2-40B4-BE49-F238E27FC236}">
              <a16:creationId xmlns:a16="http://schemas.microsoft.com/office/drawing/2014/main" id="{00000000-0008-0000-0200-0000FE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39" name="Text Box 3">
          <a:extLst>
            <a:ext uri="{FF2B5EF4-FFF2-40B4-BE49-F238E27FC236}">
              <a16:creationId xmlns:a16="http://schemas.microsoft.com/office/drawing/2014/main" id="{00000000-0008-0000-0200-0000FF27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0" name="Text Box 4">
          <a:extLst>
            <a:ext uri="{FF2B5EF4-FFF2-40B4-BE49-F238E27FC236}">
              <a16:creationId xmlns:a16="http://schemas.microsoft.com/office/drawing/2014/main" id="{00000000-0008-0000-0200-000000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1" name="Text Box 5">
          <a:extLs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28575</xdr:rowOff>
    </xdr:from>
    <xdr:ext cx="104775" cy="257175"/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 txBox="1">
          <a:spLocks noChangeArrowheads="1"/>
        </xdr:cNvSpPr>
      </xdr:nvSpPr>
      <xdr:spPr bwMode="auto">
        <a:xfrm>
          <a:off x="759142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200-000003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00000000-0008-0000-0200-000004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5" name="Text Box 3">
          <a:extLst>
            <a:ext uri="{FF2B5EF4-FFF2-40B4-BE49-F238E27FC236}">
              <a16:creationId xmlns:a16="http://schemas.microsoft.com/office/drawing/2014/main" id="{00000000-0008-0000-0200-000005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6" name="Text Box 4">
          <a:extLst>
            <a:ext uri="{FF2B5EF4-FFF2-40B4-BE49-F238E27FC236}">
              <a16:creationId xmlns:a16="http://schemas.microsoft.com/office/drawing/2014/main" id="{00000000-0008-0000-0200-000006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200-000007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8" name="Text Box 2">
          <a:extLst>
            <a:ext uri="{FF2B5EF4-FFF2-40B4-BE49-F238E27FC236}">
              <a16:creationId xmlns:a16="http://schemas.microsoft.com/office/drawing/2014/main" id="{00000000-0008-0000-0200-000008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49" name="Text Box 3">
          <a:extLst>
            <a:ext uri="{FF2B5EF4-FFF2-40B4-BE49-F238E27FC236}">
              <a16:creationId xmlns:a16="http://schemas.microsoft.com/office/drawing/2014/main" id="{00000000-0008-0000-0200-000009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0" name="Text Box 4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1" name="Text Box 5">
          <a:extLst>
            <a:ext uri="{FF2B5EF4-FFF2-40B4-BE49-F238E27FC236}">
              <a16:creationId xmlns:a16="http://schemas.microsoft.com/office/drawing/2014/main" id="{00000000-0008-0000-0200-00000B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28575</xdr:rowOff>
    </xdr:from>
    <xdr:ext cx="104775" cy="257175"/>
    <xdr:sp macro="" textlink="">
      <xdr:nvSpPr>
        <xdr:cNvPr id="10252" name="Text Box 16">
          <a:extLst>
            <a:ext uri="{FF2B5EF4-FFF2-40B4-BE49-F238E27FC236}">
              <a16:creationId xmlns:a16="http://schemas.microsoft.com/office/drawing/2014/main" id="{00000000-0008-0000-0200-00000C280000}"/>
            </a:ext>
          </a:extLst>
        </xdr:cNvPr>
        <xdr:cNvSpPr txBox="1">
          <a:spLocks noChangeArrowheads="1"/>
        </xdr:cNvSpPr>
      </xdr:nvSpPr>
      <xdr:spPr bwMode="auto">
        <a:xfrm>
          <a:off x="759142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200-00000D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00000000-0008-0000-0200-00000E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5" name="Text Box 3">
          <a:extLst>
            <a:ext uri="{FF2B5EF4-FFF2-40B4-BE49-F238E27FC236}">
              <a16:creationId xmlns:a16="http://schemas.microsoft.com/office/drawing/2014/main" id="{00000000-0008-0000-0200-00000F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256" name="Text Box 4">
          <a:extLst>
            <a:ext uri="{FF2B5EF4-FFF2-40B4-BE49-F238E27FC236}">
              <a16:creationId xmlns:a16="http://schemas.microsoft.com/office/drawing/2014/main" id="{00000000-0008-0000-0200-000010280000}"/>
            </a:ext>
          </a:extLst>
        </xdr:cNvPr>
        <xdr:cNvSpPr txBox="1">
          <a:spLocks noChangeArrowheads="1"/>
        </xdr:cNvSpPr>
      </xdr:nvSpPr>
      <xdr:spPr bwMode="auto">
        <a:xfrm>
          <a:off x="7591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28575</xdr:rowOff>
    </xdr:from>
    <xdr:ext cx="104775" cy="257175"/>
    <xdr:sp macro="" textlink="">
      <xdr:nvSpPr>
        <xdr:cNvPr id="10257" name="Text Box 16">
          <a:extLst>
            <a:ext uri="{FF2B5EF4-FFF2-40B4-BE49-F238E27FC236}">
              <a16:creationId xmlns:a16="http://schemas.microsoft.com/office/drawing/2014/main" id="{00000000-0008-0000-0200-000011280000}"/>
            </a:ext>
          </a:extLst>
        </xdr:cNvPr>
        <xdr:cNvSpPr txBox="1">
          <a:spLocks noChangeArrowheads="1"/>
        </xdr:cNvSpPr>
      </xdr:nvSpPr>
      <xdr:spPr bwMode="auto">
        <a:xfrm>
          <a:off x="759142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200-000012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00000000-0008-0000-0200-000013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200-000014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61" name="Text Box 4">
          <a:extLst>
            <a:ext uri="{FF2B5EF4-FFF2-40B4-BE49-F238E27FC236}">
              <a16:creationId xmlns:a16="http://schemas.microsoft.com/office/drawing/2014/main" id="{00000000-0008-0000-0200-000015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62" name="Text Box 5">
          <a:extLst>
            <a:ext uri="{FF2B5EF4-FFF2-40B4-BE49-F238E27FC236}">
              <a16:creationId xmlns:a16="http://schemas.microsoft.com/office/drawing/2014/main" id="{00000000-0008-0000-0200-000016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63" name="Text Box 6">
          <a:extLst>
            <a:ext uri="{FF2B5EF4-FFF2-40B4-BE49-F238E27FC236}">
              <a16:creationId xmlns:a16="http://schemas.microsoft.com/office/drawing/2014/main" id="{00000000-0008-0000-0200-000017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200-00001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00000000-0008-0000-0200-00001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66" name="Text Box 3">
          <a:extLst>
            <a:ext uri="{FF2B5EF4-FFF2-40B4-BE49-F238E27FC236}">
              <a16:creationId xmlns:a16="http://schemas.microsoft.com/office/drawing/2014/main" id="{00000000-0008-0000-0200-00001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67" name="Text Box 4">
          <a:extLst>
            <a:ext uri="{FF2B5EF4-FFF2-40B4-BE49-F238E27FC236}">
              <a16:creationId xmlns:a16="http://schemas.microsoft.com/office/drawing/2014/main" id="{00000000-0008-0000-0200-00001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68" name="Text Box 5">
          <a:extLst>
            <a:ext uri="{FF2B5EF4-FFF2-40B4-BE49-F238E27FC236}">
              <a16:creationId xmlns:a16="http://schemas.microsoft.com/office/drawing/2014/main" id="{00000000-0008-0000-0200-00001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269" name="Text Box 16">
          <a:extLst>
            <a:ext uri="{FF2B5EF4-FFF2-40B4-BE49-F238E27FC236}">
              <a16:creationId xmlns:a16="http://schemas.microsoft.com/office/drawing/2014/main" id="{00000000-0008-0000-0200-00001D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200-00001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00000000-0008-0000-0200-00001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200-00002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3" name="Text Box 4">
          <a:extLst>
            <a:ext uri="{FF2B5EF4-FFF2-40B4-BE49-F238E27FC236}">
              <a16:creationId xmlns:a16="http://schemas.microsoft.com/office/drawing/2014/main" id="{00000000-0008-0000-0200-00002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274" name="Text Box 16">
          <a:extLst>
            <a:ext uri="{FF2B5EF4-FFF2-40B4-BE49-F238E27FC236}">
              <a16:creationId xmlns:a16="http://schemas.microsoft.com/office/drawing/2014/main" id="{00000000-0008-0000-0200-000022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200-00002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6" name="Text Box 2">
          <a:extLst>
            <a:ext uri="{FF2B5EF4-FFF2-40B4-BE49-F238E27FC236}">
              <a16:creationId xmlns:a16="http://schemas.microsoft.com/office/drawing/2014/main" id="{00000000-0008-0000-0200-00002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7" name="Text Box 3">
          <a:extLst>
            <a:ext uri="{FF2B5EF4-FFF2-40B4-BE49-F238E27FC236}">
              <a16:creationId xmlns:a16="http://schemas.microsoft.com/office/drawing/2014/main" id="{00000000-0008-0000-0200-00002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8" name="Text Box 4">
          <a:extLst>
            <a:ext uri="{FF2B5EF4-FFF2-40B4-BE49-F238E27FC236}">
              <a16:creationId xmlns:a16="http://schemas.microsoft.com/office/drawing/2014/main" id="{00000000-0008-0000-0200-00002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279" name="Text Box 5">
          <a:extLst>
            <a:ext uri="{FF2B5EF4-FFF2-40B4-BE49-F238E27FC236}">
              <a16:creationId xmlns:a16="http://schemas.microsoft.com/office/drawing/2014/main" id="{00000000-0008-0000-0200-00002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280" name="Text Box 16">
          <a:extLst>
            <a:ext uri="{FF2B5EF4-FFF2-40B4-BE49-F238E27FC236}">
              <a16:creationId xmlns:a16="http://schemas.microsoft.com/office/drawing/2014/main" id="{00000000-0008-0000-0200-000028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200-000029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00000000-0008-0000-0200-00002A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3" name="Text Box 3">
          <a:extLst>
            <a:ext uri="{FF2B5EF4-FFF2-40B4-BE49-F238E27FC236}">
              <a16:creationId xmlns:a16="http://schemas.microsoft.com/office/drawing/2014/main" id="{00000000-0008-0000-0200-00002B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4" name="Text Box 4">
          <a:extLst>
            <a:ext uri="{FF2B5EF4-FFF2-40B4-BE49-F238E27FC236}">
              <a16:creationId xmlns:a16="http://schemas.microsoft.com/office/drawing/2014/main" id="{00000000-0008-0000-0200-00002C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5" name="Text Box 5">
          <a:extLst>
            <a:ext uri="{FF2B5EF4-FFF2-40B4-BE49-F238E27FC236}">
              <a16:creationId xmlns:a16="http://schemas.microsoft.com/office/drawing/2014/main" id="{00000000-0008-0000-0200-00002D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286" name="Text Box 6">
          <a:extLst>
            <a:ext uri="{FF2B5EF4-FFF2-40B4-BE49-F238E27FC236}">
              <a16:creationId xmlns:a16="http://schemas.microsoft.com/office/drawing/2014/main" id="{00000000-0008-0000-0200-00002E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200-00002F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00000000-0008-0000-0200-000030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89" name="Text Box 3">
          <a:extLst>
            <a:ext uri="{FF2B5EF4-FFF2-40B4-BE49-F238E27FC236}">
              <a16:creationId xmlns:a16="http://schemas.microsoft.com/office/drawing/2014/main" id="{00000000-0008-0000-0200-000031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0" name="Text Box 4">
          <a:extLst>
            <a:ext uri="{FF2B5EF4-FFF2-40B4-BE49-F238E27FC236}">
              <a16:creationId xmlns:a16="http://schemas.microsoft.com/office/drawing/2014/main" id="{00000000-0008-0000-0200-000032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1" name="Text Box 5">
          <a:extLst>
            <a:ext uri="{FF2B5EF4-FFF2-40B4-BE49-F238E27FC236}">
              <a16:creationId xmlns:a16="http://schemas.microsoft.com/office/drawing/2014/main" id="{00000000-0008-0000-0200-000033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2" name="Text Box 6">
          <a:extLst>
            <a:ext uri="{FF2B5EF4-FFF2-40B4-BE49-F238E27FC236}">
              <a16:creationId xmlns:a16="http://schemas.microsoft.com/office/drawing/2014/main" id="{00000000-0008-0000-0200-000034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3" name="Text Box 7">
          <a:extLst>
            <a:ext uri="{FF2B5EF4-FFF2-40B4-BE49-F238E27FC236}">
              <a16:creationId xmlns:a16="http://schemas.microsoft.com/office/drawing/2014/main" id="{00000000-0008-0000-0200-000035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4" name="Text Box 8">
          <a:extLst>
            <a:ext uri="{FF2B5EF4-FFF2-40B4-BE49-F238E27FC236}">
              <a16:creationId xmlns:a16="http://schemas.microsoft.com/office/drawing/2014/main" id="{00000000-0008-0000-0200-000036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5" name="Text Box 9">
          <a:extLst>
            <a:ext uri="{FF2B5EF4-FFF2-40B4-BE49-F238E27FC236}">
              <a16:creationId xmlns:a16="http://schemas.microsoft.com/office/drawing/2014/main" id="{00000000-0008-0000-0200-000037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6" name="Text Box 10">
          <a:extLst>
            <a:ext uri="{FF2B5EF4-FFF2-40B4-BE49-F238E27FC236}">
              <a16:creationId xmlns:a16="http://schemas.microsoft.com/office/drawing/2014/main" id="{00000000-0008-0000-0200-000038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7" name="Text Box 11">
          <a:extLst>
            <a:ext uri="{FF2B5EF4-FFF2-40B4-BE49-F238E27FC236}">
              <a16:creationId xmlns:a16="http://schemas.microsoft.com/office/drawing/2014/main" id="{00000000-0008-0000-0200-000039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8" name="Text Box 12">
          <a:extLst>
            <a:ext uri="{FF2B5EF4-FFF2-40B4-BE49-F238E27FC236}">
              <a16:creationId xmlns:a16="http://schemas.microsoft.com/office/drawing/2014/main" id="{00000000-0008-0000-0200-00003A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299" name="Text Box 13">
          <a:extLst>
            <a:ext uri="{FF2B5EF4-FFF2-40B4-BE49-F238E27FC236}">
              <a16:creationId xmlns:a16="http://schemas.microsoft.com/office/drawing/2014/main" id="{00000000-0008-0000-0200-00003B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300" name="Text Box 14">
          <a:extLst>
            <a:ext uri="{FF2B5EF4-FFF2-40B4-BE49-F238E27FC236}">
              <a16:creationId xmlns:a16="http://schemas.microsoft.com/office/drawing/2014/main" id="{00000000-0008-0000-0200-00003C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301" name="Text Box 15">
          <a:extLst>
            <a:ext uri="{FF2B5EF4-FFF2-40B4-BE49-F238E27FC236}">
              <a16:creationId xmlns:a16="http://schemas.microsoft.com/office/drawing/2014/main" id="{00000000-0008-0000-0200-00003D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200-00003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03" name="Text Box 16">
          <a:extLst>
            <a:ext uri="{FF2B5EF4-FFF2-40B4-BE49-F238E27FC236}">
              <a16:creationId xmlns:a16="http://schemas.microsoft.com/office/drawing/2014/main" id="{00000000-0008-0000-0200-00003F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04" name="Text Box 16">
          <a:extLst>
            <a:ext uri="{FF2B5EF4-FFF2-40B4-BE49-F238E27FC236}">
              <a16:creationId xmlns:a16="http://schemas.microsoft.com/office/drawing/2014/main" id="{00000000-0008-0000-0200-000040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200-00004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6" name="Text Box 2">
          <a:extLst>
            <a:ext uri="{FF2B5EF4-FFF2-40B4-BE49-F238E27FC236}">
              <a16:creationId xmlns:a16="http://schemas.microsoft.com/office/drawing/2014/main" id="{00000000-0008-0000-0200-00004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7" name="Text Box 3">
          <a:extLst>
            <a:ext uri="{FF2B5EF4-FFF2-40B4-BE49-F238E27FC236}">
              <a16:creationId xmlns:a16="http://schemas.microsoft.com/office/drawing/2014/main" id="{00000000-0008-0000-0200-00004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8" name="Text Box 4">
          <a:extLst>
            <a:ext uri="{FF2B5EF4-FFF2-40B4-BE49-F238E27FC236}">
              <a16:creationId xmlns:a16="http://schemas.microsoft.com/office/drawing/2014/main" id="{00000000-0008-0000-0200-00004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09" name="Text Box 5">
          <a:extLst>
            <a:ext uri="{FF2B5EF4-FFF2-40B4-BE49-F238E27FC236}">
              <a16:creationId xmlns:a16="http://schemas.microsoft.com/office/drawing/2014/main" id="{00000000-0008-0000-0200-00004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200-00004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1" name="Text Box 2">
          <a:extLst>
            <a:ext uri="{FF2B5EF4-FFF2-40B4-BE49-F238E27FC236}">
              <a16:creationId xmlns:a16="http://schemas.microsoft.com/office/drawing/2014/main" id="{00000000-0008-0000-0200-00004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2" name="Text Box 3">
          <a:extLst>
            <a:ext uri="{FF2B5EF4-FFF2-40B4-BE49-F238E27FC236}">
              <a16:creationId xmlns:a16="http://schemas.microsoft.com/office/drawing/2014/main" id="{00000000-0008-0000-0200-00004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3" name="Text Box 4">
          <a:extLst>
            <a:ext uri="{FF2B5EF4-FFF2-40B4-BE49-F238E27FC236}">
              <a16:creationId xmlns:a16="http://schemas.microsoft.com/office/drawing/2014/main" id="{00000000-0008-0000-0200-00004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200-00004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00000000-0008-0000-0200-00004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6" name="Text Box 3">
          <a:extLst>
            <a:ext uri="{FF2B5EF4-FFF2-40B4-BE49-F238E27FC236}">
              <a16:creationId xmlns:a16="http://schemas.microsoft.com/office/drawing/2014/main" id="{00000000-0008-0000-0200-00004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200-00004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00000000-0008-0000-0200-00004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19" name="Text Box 3">
          <a:extLst>
            <a:ext uri="{FF2B5EF4-FFF2-40B4-BE49-F238E27FC236}">
              <a16:creationId xmlns:a16="http://schemas.microsoft.com/office/drawing/2014/main" id="{00000000-0008-0000-0200-00004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0" name="Text Box 4">
          <a:extLst>
            <a:ext uri="{FF2B5EF4-FFF2-40B4-BE49-F238E27FC236}">
              <a16:creationId xmlns:a16="http://schemas.microsoft.com/office/drawing/2014/main" id="{00000000-0008-0000-0200-00005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1" name="Text Box 5">
          <a:extLst>
            <a:ext uri="{FF2B5EF4-FFF2-40B4-BE49-F238E27FC236}">
              <a16:creationId xmlns:a16="http://schemas.microsoft.com/office/drawing/2014/main" id="{00000000-0008-0000-0200-00005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2" name="Text Box 6">
          <a:extLst>
            <a:ext uri="{FF2B5EF4-FFF2-40B4-BE49-F238E27FC236}">
              <a16:creationId xmlns:a16="http://schemas.microsoft.com/office/drawing/2014/main" id="{00000000-0008-0000-0200-00005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200-000053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200-00005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200-00005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6" name="Text Box 3">
          <a:extLst>
            <a:ext uri="{FF2B5EF4-FFF2-40B4-BE49-F238E27FC236}">
              <a16:creationId xmlns:a16="http://schemas.microsoft.com/office/drawing/2014/main" id="{00000000-0008-0000-0200-00005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7" name="Text Box 4">
          <a:extLst>
            <a:ext uri="{FF2B5EF4-FFF2-40B4-BE49-F238E27FC236}">
              <a16:creationId xmlns:a16="http://schemas.microsoft.com/office/drawing/2014/main" id="{00000000-0008-0000-0200-00005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8" name="Text Box 5">
          <a:extLst>
            <a:ext uri="{FF2B5EF4-FFF2-40B4-BE49-F238E27FC236}">
              <a16:creationId xmlns:a16="http://schemas.microsoft.com/office/drawing/2014/main" id="{00000000-0008-0000-0200-00005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200-00005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00000000-0008-0000-0200-00005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1" name="Text Box 3">
          <a:extLst>
            <a:ext uri="{FF2B5EF4-FFF2-40B4-BE49-F238E27FC236}">
              <a16:creationId xmlns:a16="http://schemas.microsoft.com/office/drawing/2014/main" id="{00000000-0008-0000-0200-00005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2" name="Text Box 4">
          <a:extLst>
            <a:ext uri="{FF2B5EF4-FFF2-40B4-BE49-F238E27FC236}">
              <a16:creationId xmlns:a16="http://schemas.microsoft.com/office/drawing/2014/main" id="{00000000-0008-0000-0200-00005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200-00005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4" name="Text Box 2">
          <a:extLst>
            <a:ext uri="{FF2B5EF4-FFF2-40B4-BE49-F238E27FC236}">
              <a16:creationId xmlns:a16="http://schemas.microsoft.com/office/drawing/2014/main" id="{00000000-0008-0000-0200-00005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5" name="Text Box 3">
          <a:extLst>
            <a:ext uri="{FF2B5EF4-FFF2-40B4-BE49-F238E27FC236}">
              <a16:creationId xmlns:a16="http://schemas.microsoft.com/office/drawing/2014/main" id="{00000000-0008-0000-0200-00005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6" name="Text Box 4">
          <a:extLst>
            <a:ext uri="{FF2B5EF4-FFF2-40B4-BE49-F238E27FC236}">
              <a16:creationId xmlns:a16="http://schemas.microsoft.com/office/drawing/2014/main" id="{00000000-0008-0000-0200-00006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7" name="Text Box 5">
          <a:extLst>
            <a:ext uri="{FF2B5EF4-FFF2-40B4-BE49-F238E27FC236}">
              <a16:creationId xmlns:a16="http://schemas.microsoft.com/office/drawing/2014/main" id="{00000000-0008-0000-0200-00006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200-00006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39" name="Text Box 2">
          <a:extLst>
            <a:ext uri="{FF2B5EF4-FFF2-40B4-BE49-F238E27FC236}">
              <a16:creationId xmlns:a16="http://schemas.microsoft.com/office/drawing/2014/main" id="{00000000-0008-0000-0200-00006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0" name="Text Box 3">
          <a:extLst>
            <a:ext uri="{FF2B5EF4-FFF2-40B4-BE49-F238E27FC236}">
              <a16:creationId xmlns:a16="http://schemas.microsoft.com/office/drawing/2014/main" id="{00000000-0008-0000-0200-00006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200-00006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2" name="Text Box 2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3" name="Text Box 3">
          <a:extLst>
            <a:ext uri="{FF2B5EF4-FFF2-40B4-BE49-F238E27FC236}">
              <a16:creationId xmlns:a16="http://schemas.microsoft.com/office/drawing/2014/main" id="{00000000-0008-0000-0200-00006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200-00006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5" name="Text Box 5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6" name="Text Box 6">
          <a:extLst>
            <a:ext uri="{FF2B5EF4-FFF2-40B4-BE49-F238E27FC236}">
              <a16:creationId xmlns:a16="http://schemas.microsoft.com/office/drawing/2014/main" id="{00000000-0008-0000-0200-00006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47" name="Text Box 16">
          <a:extLst>
            <a:ext uri="{FF2B5EF4-FFF2-40B4-BE49-F238E27FC236}">
              <a16:creationId xmlns:a16="http://schemas.microsoft.com/office/drawing/2014/main" id="{00000000-0008-0000-0200-00006B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200-00006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49" name="Text Box 2">
          <a:extLst>
            <a:ext uri="{FF2B5EF4-FFF2-40B4-BE49-F238E27FC236}">
              <a16:creationId xmlns:a16="http://schemas.microsoft.com/office/drawing/2014/main" id="{00000000-0008-0000-0200-00006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0" name="Text Box 3">
          <a:extLst>
            <a:ext uri="{FF2B5EF4-FFF2-40B4-BE49-F238E27FC236}">
              <a16:creationId xmlns:a16="http://schemas.microsoft.com/office/drawing/2014/main" id="{00000000-0008-0000-0200-00006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1" name="Text Box 4">
          <a:extLst>
            <a:ext uri="{FF2B5EF4-FFF2-40B4-BE49-F238E27FC236}">
              <a16:creationId xmlns:a16="http://schemas.microsoft.com/office/drawing/2014/main" id="{00000000-0008-0000-0200-00006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2" name="Text Box 5">
          <a:extLst>
            <a:ext uri="{FF2B5EF4-FFF2-40B4-BE49-F238E27FC236}">
              <a16:creationId xmlns:a16="http://schemas.microsoft.com/office/drawing/2014/main" id="{00000000-0008-0000-0200-00007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200-00007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4" name="Text Box 2">
          <a:extLst>
            <a:ext uri="{FF2B5EF4-FFF2-40B4-BE49-F238E27FC236}">
              <a16:creationId xmlns:a16="http://schemas.microsoft.com/office/drawing/2014/main" id="{00000000-0008-0000-0200-00007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5" name="Text Box 3">
          <a:extLst>
            <a:ext uri="{FF2B5EF4-FFF2-40B4-BE49-F238E27FC236}">
              <a16:creationId xmlns:a16="http://schemas.microsoft.com/office/drawing/2014/main" id="{00000000-0008-0000-0200-00007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6" name="Text Box 4">
          <a:extLst>
            <a:ext uri="{FF2B5EF4-FFF2-40B4-BE49-F238E27FC236}">
              <a16:creationId xmlns:a16="http://schemas.microsoft.com/office/drawing/2014/main" id="{00000000-0008-0000-0200-00007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200-00007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8" name="Text Box 2">
          <a:extLst>
            <a:ext uri="{FF2B5EF4-FFF2-40B4-BE49-F238E27FC236}">
              <a16:creationId xmlns:a16="http://schemas.microsoft.com/office/drawing/2014/main" id="{00000000-0008-0000-0200-00007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59" name="Text Box 3">
          <a:extLst>
            <a:ext uri="{FF2B5EF4-FFF2-40B4-BE49-F238E27FC236}">
              <a16:creationId xmlns:a16="http://schemas.microsoft.com/office/drawing/2014/main" id="{00000000-0008-0000-0200-00007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0" name="Text Box 4">
          <a:extLst>
            <a:ext uri="{FF2B5EF4-FFF2-40B4-BE49-F238E27FC236}">
              <a16:creationId xmlns:a16="http://schemas.microsoft.com/office/drawing/2014/main" id="{00000000-0008-0000-0200-00007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1" name="Text Box 5">
          <a:extLst>
            <a:ext uri="{FF2B5EF4-FFF2-40B4-BE49-F238E27FC236}">
              <a16:creationId xmlns:a16="http://schemas.microsoft.com/office/drawing/2014/main" id="{00000000-0008-0000-0200-00007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200-00007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00000000-0008-0000-0200-00007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00000000-0008-0000-0200-00007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5" name="Text Box 4">
          <a:extLst>
            <a:ext uri="{FF2B5EF4-FFF2-40B4-BE49-F238E27FC236}">
              <a16:creationId xmlns:a16="http://schemas.microsoft.com/office/drawing/2014/main" id="{00000000-0008-0000-0200-00007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6" name="Text Box 5">
          <a:extLst>
            <a:ext uri="{FF2B5EF4-FFF2-40B4-BE49-F238E27FC236}">
              <a16:creationId xmlns:a16="http://schemas.microsoft.com/office/drawing/2014/main" id="{00000000-0008-0000-0200-00007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67" name="Text Box 16">
          <a:extLst>
            <a:ext uri="{FF2B5EF4-FFF2-40B4-BE49-F238E27FC236}">
              <a16:creationId xmlns:a16="http://schemas.microsoft.com/office/drawing/2014/main" id="{00000000-0008-0000-0200-00007F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200-00008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200-00008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200-00008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200-00008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72" name="Text Box 16">
          <a:extLst>
            <a:ext uri="{FF2B5EF4-FFF2-40B4-BE49-F238E27FC236}">
              <a16:creationId xmlns:a16="http://schemas.microsoft.com/office/drawing/2014/main" id="{00000000-0008-0000-0200-000084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200-000085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00000000-0008-0000-0200-00008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5" name="Text Box 3">
          <a:extLst>
            <a:ext uri="{FF2B5EF4-FFF2-40B4-BE49-F238E27FC236}">
              <a16:creationId xmlns:a16="http://schemas.microsoft.com/office/drawing/2014/main" id="{00000000-0008-0000-0200-00008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6" name="Text Box 4">
          <a:extLst>
            <a:ext uri="{FF2B5EF4-FFF2-40B4-BE49-F238E27FC236}">
              <a16:creationId xmlns:a16="http://schemas.microsoft.com/office/drawing/2014/main" id="{00000000-0008-0000-0200-00008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7" name="Text Box 5">
          <a:extLst>
            <a:ext uri="{FF2B5EF4-FFF2-40B4-BE49-F238E27FC236}">
              <a16:creationId xmlns:a16="http://schemas.microsoft.com/office/drawing/2014/main" id="{00000000-0008-0000-0200-00008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78" name="Text Box 16">
          <a:extLst>
            <a:ext uri="{FF2B5EF4-FFF2-40B4-BE49-F238E27FC236}">
              <a16:creationId xmlns:a16="http://schemas.microsoft.com/office/drawing/2014/main" id="{00000000-0008-0000-0200-00008A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200-00008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0" name="Text Box 2">
          <a:extLst>
            <a:ext uri="{FF2B5EF4-FFF2-40B4-BE49-F238E27FC236}">
              <a16:creationId xmlns:a16="http://schemas.microsoft.com/office/drawing/2014/main" id="{00000000-0008-0000-0200-00008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1" name="Text Box 3">
          <a:extLst>
            <a:ext uri="{FF2B5EF4-FFF2-40B4-BE49-F238E27FC236}">
              <a16:creationId xmlns:a16="http://schemas.microsoft.com/office/drawing/2014/main" id="{00000000-0008-0000-0200-00008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2" name="Text Box 4">
          <a:extLst>
            <a:ext uri="{FF2B5EF4-FFF2-40B4-BE49-F238E27FC236}">
              <a16:creationId xmlns:a16="http://schemas.microsoft.com/office/drawing/2014/main" id="{00000000-0008-0000-0200-00008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3" name="Text Box 5">
          <a:extLst>
            <a:ext uri="{FF2B5EF4-FFF2-40B4-BE49-F238E27FC236}">
              <a16:creationId xmlns:a16="http://schemas.microsoft.com/office/drawing/2014/main" id="{00000000-0008-0000-0200-00008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84" name="Text Box 16">
          <a:extLst>
            <a:ext uri="{FF2B5EF4-FFF2-40B4-BE49-F238E27FC236}">
              <a16:creationId xmlns:a16="http://schemas.microsoft.com/office/drawing/2014/main" id="{00000000-0008-0000-0200-000090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200-000091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6" name="Text Box 2">
          <a:extLst>
            <a:ext uri="{FF2B5EF4-FFF2-40B4-BE49-F238E27FC236}">
              <a16:creationId xmlns:a16="http://schemas.microsoft.com/office/drawing/2014/main" id="{00000000-0008-0000-0200-000092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7" name="Text Box 3">
          <a:extLst>
            <a:ext uri="{FF2B5EF4-FFF2-40B4-BE49-F238E27FC236}">
              <a16:creationId xmlns:a16="http://schemas.microsoft.com/office/drawing/2014/main" id="{00000000-0008-0000-0200-000093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88" name="Text Box 4">
          <a:extLst>
            <a:ext uri="{FF2B5EF4-FFF2-40B4-BE49-F238E27FC236}">
              <a16:creationId xmlns:a16="http://schemas.microsoft.com/office/drawing/2014/main" id="{00000000-0008-0000-0200-000094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89" name="Text Box 16">
          <a:extLst>
            <a:ext uri="{FF2B5EF4-FFF2-40B4-BE49-F238E27FC236}">
              <a16:creationId xmlns:a16="http://schemas.microsoft.com/office/drawing/2014/main" id="{00000000-0008-0000-0200-000095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200-000096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1" name="Text Box 2">
          <a:extLst>
            <a:ext uri="{FF2B5EF4-FFF2-40B4-BE49-F238E27FC236}">
              <a16:creationId xmlns:a16="http://schemas.microsoft.com/office/drawing/2014/main" id="{00000000-0008-0000-0200-000097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2" name="Text Box 3">
          <a:extLst>
            <a:ext uri="{FF2B5EF4-FFF2-40B4-BE49-F238E27FC236}">
              <a16:creationId xmlns:a16="http://schemas.microsoft.com/office/drawing/2014/main" id="{00000000-0008-0000-0200-00009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3" name="Text Box 4">
          <a:extLst>
            <a:ext uri="{FF2B5EF4-FFF2-40B4-BE49-F238E27FC236}">
              <a16:creationId xmlns:a16="http://schemas.microsoft.com/office/drawing/2014/main" id="{00000000-0008-0000-0200-00009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4" name="Text Box 5">
          <a:extLst>
            <a:ext uri="{FF2B5EF4-FFF2-40B4-BE49-F238E27FC236}">
              <a16:creationId xmlns:a16="http://schemas.microsoft.com/office/drawing/2014/main" id="{00000000-0008-0000-0200-00009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200-00009B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396" name="Text Box 16">
          <a:extLst>
            <a:ext uri="{FF2B5EF4-FFF2-40B4-BE49-F238E27FC236}">
              <a16:creationId xmlns:a16="http://schemas.microsoft.com/office/drawing/2014/main" id="{00000000-0008-0000-0200-00009C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200-00009D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8" name="Text Box 2">
          <a:extLst>
            <a:ext uri="{FF2B5EF4-FFF2-40B4-BE49-F238E27FC236}">
              <a16:creationId xmlns:a16="http://schemas.microsoft.com/office/drawing/2014/main" id="{00000000-0008-0000-0200-00009E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399" name="Text Box 3">
          <a:extLst>
            <a:ext uri="{FF2B5EF4-FFF2-40B4-BE49-F238E27FC236}">
              <a16:creationId xmlns:a16="http://schemas.microsoft.com/office/drawing/2014/main" id="{00000000-0008-0000-0200-00009F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00" name="Text Box 4">
          <a:extLst>
            <a:ext uri="{FF2B5EF4-FFF2-40B4-BE49-F238E27FC236}">
              <a16:creationId xmlns:a16="http://schemas.microsoft.com/office/drawing/2014/main" id="{00000000-0008-0000-0200-0000A0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122465</xdr:rowOff>
    </xdr:from>
    <xdr:ext cx="104775" cy="257175"/>
    <xdr:sp macro="" textlink="">
      <xdr:nvSpPr>
        <xdr:cNvPr id="10401" name="Text Box 3">
          <a:extLst>
            <a:ext uri="{FF2B5EF4-FFF2-40B4-BE49-F238E27FC236}">
              <a16:creationId xmlns:a16="http://schemas.microsoft.com/office/drawing/2014/main" id="{00000000-0008-0000-0200-0000A1280000}"/>
            </a:ext>
          </a:extLst>
        </xdr:cNvPr>
        <xdr:cNvSpPr txBox="1">
          <a:spLocks noChangeArrowheads="1"/>
        </xdr:cNvSpPr>
      </xdr:nvSpPr>
      <xdr:spPr bwMode="auto">
        <a:xfrm>
          <a:off x="7591425" y="1836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200-0000A2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3" name="Text Box 2">
          <a:extLst>
            <a:ext uri="{FF2B5EF4-FFF2-40B4-BE49-F238E27FC236}">
              <a16:creationId xmlns:a16="http://schemas.microsoft.com/office/drawing/2014/main" id="{00000000-0008-0000-0200-0000A3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4" name="Text Box 3">
          <a:extLst>
            <a:ext uri="{FF2B5EF4-FFF2-40B4-BE49-F238E27FC236}">
              <a16:creationId xmlns:a16="http://schemas.microsoft.com/office/drawing/2014/main" id="{00000000-0008-0000-0200-0000A4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5" name="Text Box 4">
          <a:extLst>
            <a:ext uri="{FF2B5EF4-FFF2-40B4-BE49-F238E27FC236}">
              <a16:creationId xmlns:a16="http://schemas.microsoft.com/office/drawing/2014/main" id="{00000000-0008-0000-0200-0000A5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6" name="Text Box 5">
          <a:extLst>
            <a:ext uri="{FF2B5EF4-FFF2-40B4-BE49-F238E27FC236}">
              <a16:creationId xmlns:a16="http://schemas.microsoft.com/office/drawing/2014/main" id="{00000000-0008-0000-0200-0000A6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4775" cy="257175"/>
    <xdr:sp macro="" textlink="">
      <xdr:nvSpPr>
        <xdr:cNvPr id="10407" name="Text Box 6">
          <a:extLst>
            <a:ext uri="{FF2B5EF4-FFF2-40B4-BE49-F238E27FC236}">
              <a16:creationId xmlns:a16="http://schemas.microsoft.com/office/drawing/2014/main" id="{00000000-0008-0000-0200-0000A7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200-0000A8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09" name="Text Box 2">
          <a:extLst>
            <a:ext uri="{FF2B5EF4-FFF2-40B4-BE49-F238E27FC236}">
              <a16:creationId xmlns:a16="http://schemas.microsoft.com/office/drawing/2014/main" id="{00000000-0008-0000-0200-0000A9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0" name="Text Box 3">
          <a:extLst>
            <a:ext uri="{FF2B5EF4-FFF2-40B4-BE49-F238E27FC236}">
              <a16:creationId xmlns:a16="http://schemas.microsoft.com/office/drawing/2014/main" id="{00000000-0008-0000-0200-0000AA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1" name="Text Box 4">
          <a:extLst>
            <a:ext uri="{FF2B5EF4-FFF2-40B4-BE49-F238E27FC236}">
              <a16:creationId xmlns:a16="http://schemas.microsoft.com/office/drawing/2014/main" id="{00000000-0008-0000-0200-0000AB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2" name="Text Box 5">
          <a:extLst>
            <a:ext uri="{FF2B5EF4-FFF2-40B4-BE49-F238E27FC236}">
              <a16:creationId xmlns:a16="http://schemas.microsoft.com/office/drawing/2014/main" id="{00000000-0008-0000-0200-0000AC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3" name="Text Box 6">
          <a:extLst>
            <a:ext uri="{FF2B5EF4-FFF2-40B4-BE49-F238E27FC236}">
              <a16:creationId xmlns:a16="http://schemas.microsoft.com/office/drawing/2014/main" id="{00000000-0008-0000-0200-0000AD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4" name="Text Box 7">
          <a:extLst>
            <a:ext uri="{FF2B5EF4-FFF2-40B4-BE49-F238E27FC236}">
              <a16:creationId xmlns:a16="http://schemas.microsoft.com/office/drawing/2014/main" id="{00000000-0008-0000-0200-0000AE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5" name="Text Box 8">
          <a:extLst>
            <a:ext uri="{FF2B5EF4-FFF2-40B4-BE49-F238E27FC236}">
              <a16:creationId xmlns:a16="http://schemas.microsoft.com/office/drawing/2014/main" id="{00000000-0008-0000-0200-0000AF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6" name="Text Box 9">
          <a:extLst>
            <a:ext uri="{FF2B5EF4-FFF2-40B4-BE49-F238E27FC236}">
              <a16:creationId xmlns:a16="http://schemas.microsoft.com/office/drawing/2014/main" id="{00000000-0008-0000-0200-0000B0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7" name="Text Box 10">
          <a:extLst>
            <a:ext uri="{FF2B5EF4-FFF2-40B4-BE49-F238E27FC236}">
              <a16:creationId xmlns:a16="http://schemas.microsoft.com/office/drawing/2014/main" id="{00000000-0008-0000-0200-0000B1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8" name="Text Box 11">
          <a:extLst>
            <a:ext uri="{FF2B5EF4-FFF2-40B4-BE49-F238E27FC236}">
              <a16:creationId xmlns:a16="http://schemas.microsoft.com/office/drawing/2014/main" id="{00000000-0008-0000-0200-0000B2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19" name="Text Box 12">
          <a:extLst>
            <a:ext uri="{FF2B5EF4-FFF2-40B4-BE49-F238E27FC236}">
              <a16:creationId xmlns:a16="http://schemas.microsoft.com/office/drawing/2014/main" id="{00000000-0008-0000-0200-0000B3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20" name="Text Box 13">
          <a:extLst>
            <a:ext uri="{FF2B5EF4-FFF2-40B4-BE49-F238E27FC236}">
              <a16:creationId xmlns:a16="http://schemas.microsoft.com/office/drawing/2014/main" id="{00000000-0008-0000-0200-0000B4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106680" cy="259080"/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200-0000B5280000}"/>
            </a:ext>
          </a:extLst>
        </xdr:cNvPr>
        <xdr:cNvSpPr txBox="1">
          <a:spLocks noChangeArrowheads="1"/>
        </xdr:cNvSpPr>
      </xdr:nvSpPr>
      <xdr:spPr bwMode="auto">
        <a:xfrm>
          <a:off x="7591425" y="571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3558540</xdr:colOff>
      <xdr:row>5</xdr:row>
      <xdr:rowOff>121920</xdr:rowOff>
    </xdr:from>
    <xdr:ext cx="106680" cy="259080"/>
    <xdr:sp macro="" textlink="">
      <xdr:nvSpPr>
        <xdr:cNvPr id="10422" name="Text Box 15">
          <a:extLst>
            <a:ext uri="{FF2B5EF4-FFF2-40B4-BE49-F238E27FC236}">
              <a16:creationId xmlns:a16="http://schemas.microsoft.com/office/drawing/2014/main" id="{00000000-0008-0000-0200-0000B6280000}"/>
            </a:ext>
          </a:extLst>
        </xdr:cNvPr>
        <xdr:cNvSpPr txBox="1">
          <a:spLocks noChangeArrowheads="1"/>
        </xdr:cNvSpPr>
      </xdr:nvSpPr>
      <xdr:spPr bwMode="auto">
        <a:xfrm>
          <a:off x="7587615" y="10744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200-0000B7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200-0000B8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00000000-0008-0000-0200-0000B9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6" name="Text Box 4">
          <a:extLst>
            <a:ext uri="{FF2B5EF4-FFF2-40B4-BE49-F238E27FC236}">
              <a16:creationId xmlns:a16="http://schemas.microsoft.com/office/drawing/2014/main" id="{00000000-0008-0000-0200-0000BA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7" name="Text Box 5">
          <a:extLst>
            <a:ext uri="{FF2B5EF4-FFF2-40B4-BE49-F238E27FC236}">
              <a16:creationId xmlns:a16="http://schemas.microsoft.com/office/drawing/2014/main" id="{00000000-0008-0000-0200-0000BB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200-0000BC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29" name="Text Box 2">
          <a:extLst>
            <a:ext uri="{FF2B5EF4-FFF2-40B4-BE49-F238E27FC236}">
              <a16:creationId xmlns:a16="http://schemas.microsoft.com/office/drawing/2014/main" id="{00000000-0008-0000-0200-0000BD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0" name="Text Box 3">
          <a:extLst>
            <a:ext uri="{FF2B5EF4-FFF2-40B4-BE49-F238E27FC236}">
              <a16:creationId xmlns:a16="http://schemas.microsoft.com/office/drawing/2014/main" id="{00000000-0008-0000-0200-0000BE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1" name="Text Box 4">
          <a:extLst>
            <a:ext uri="{FF2B5EF4-FFF2-40B4-BE49-F238E27FC236}">
              <a16:creationId xmlns:a16="http://schemas.microsoft.com/office/drawing/2014/main" id="{00000000-0008-0000-0200-0000BF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2" name="Text Box 5">
          <a:extLst>
            <a:ext uri="{FF2B5EF4-FFF2-40B4-BE49-F238E27FC236}">
              <a16:creationId xmlns:a16="http://schemas.microsoft.com/office/drawing/2014/main" id="{00000000-0008-0000-0200-0000C0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3" name="Text Box 6">
          <a:extLst>
            <a:ext uri="{FF2B5EF4-FFF2-40B4-BE49-F238E27FC236}">
              <a16:creationId xmlns:a16="http://schemas.microsoft.com/office/drawing/2014/main" id="{00000000-0008-0000-0200-0000C1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200-0000C2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5" name="Text Box 2">
          <a:extLst>
            <a:ext uri="{FF2B5EF4-FFF2-40B4-BE49-F238E27FC236}">
              <a16:creationId xmlns:a16="http://schemas.microsoft.com/office/drawing/2014/main" id="{00000000-0008-0000-0200-0000C3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00000000-0008-0000-0200-0000C4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7" name="Text Box 4">
          <a:extLst>
            <a:ext uri="{FF2B5EF4-FFF2-40B4-BE49-F238E27FC236}">
              <a16:creationId xmlns:a16="http://schemas.microsoft.com/office/drawing/2014/main" id="{00000000-0008-0000-0200-0000C5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8" name="Text Box 5">
          <a:extLst>
            <a:ext uri="{FF2B5EF4-FFF2-40B4-BE49-F238E27FC236}">
              <a16:creationId xmlns:a16="http://schemas.microsoft.com/office/drawing/2014/main" id="{00000000-0008-0000-0200-0000C6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200-0000C7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0" name="Text Box 2">
          <a:extLst>
            <a:ext uri="{FF2B5EF4-FFF2-40B4-BE49-F238E27FC236}">
              <a16:creationId xmlns:a16="http://schemas.microsoft.com/office/drawing/2014/main" id="{00000000-0008-0000-0200-0000C8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1" name="Text Box 3">
          <a:extLst>
            <a:ext uri="{FF2B5EF4-FFF2-40B4-BE49-F238E27FC236}">
              <a16:creationId xmlns:a16="http://schemas.microsoft.com/office/drawing/2014/main" id="{00000000-0008-0000-0200-0000C9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2" name="Text Box 4">
          <a:extLst>
            <a:ext uri="{FF2B5EF4-FFF2-40B4-BE49-F238E27FC236}">
              <a16:creationId xmlns:a16="http://schemas.microsoft.com/office/drawing/2014/main" id="{00000000-0008-0000-0200-0000CA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200-0000CB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4" name="Text Box 2">
          <a:extLst>
            <a:ext uri="{FF2B5EF4-FFF2-40B4-BE49-F238E27FC236}">
              <a16:creationId xmlns:a16="http://schemas.microsoft.com/office/drawing/2014/main" id="{00000000-0008-0000-0200-0000CC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00000000-0008-0000-0200-0000CD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6" name="Text Box 4">
          <a:extLst>
            <a:ext uri="{FF2B5EF4-FFF2-40B4-BE49-F238E27FC236}">
              <a16:creationId xmlns:a16="http://schemas.microsoft.com/office/drawing/2014/main" id="{00000000-0008-0000-0200-0000CE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7" name="Text Box 5">
          <a:extLst>
            <a:ext uri="{FF2B5EF4-FFF2-40B4-BE49-F238E27FC236}">
              <a16:creationId xmlns:a16="http://schemas.microsoft.com/office/drawing/2014/main" id="{00000000-0008-0000-0200-0000CF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130968</xdr:rowOff>
    </xdr:from>
    <xdr:ext cx="104775" cy="257175"/>
    <xdr:sp macro="" textlink="">
      <xdr:nvSpPr>
        <xdr:cNvPr id="10448" name="Text Box 4">
          <a:extLst>
            <a:ext uri="{FF2B5EF4-FFF2-40B4-BE49-F238E27FC236}">
              <a16:creationId xmlns:a16="http://schemas.microsoft.com/office/drawing/2014/main" id="{00000000-0008-0000-0200-0000D0280000}"/>
            </a:ext>
          </a:extLst>
        </xdr:cNvPr>
        <xdr:cNvSpPr txBox="1">
          <a:spLocks noChangeArrowheads="1"/>
        </xdr:cNvSpPr>
      </xdr:nvSpPr>
      <xdr:spPr bwMode="auto">
        <a:xfrm>
          <a:off x="7591425" y="2226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200-0000D1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00000000-0008-0000-0200-0000D2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51" name="Text Box 3">
          <a:extLst>
            <a:ext uri="{FF2B5EF4-FFF2-40B4-BE49-F238E27FC236}">
              <a16:creationId xmlns:a16="http://schemas.microsoft.com/office/drawing/2014/main" id="{00000000-0008-0000-0200-0000D3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104775" cy="257175"/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200-0000D4280000}"/>
            </a:ext>
          </a:extLst>
        </xdr:cNvPr>
        <xdr:cNvSpPr txBox="1">
          <a:spLocks noChangeArrowheads="1"/>
        </xdr:cNvSpPr>
      </xdr:nvSpPr>
      <xdr:spPr bwMode="auto">
        <a:xfrm>
          <a:off x="7591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122464</xdr:rowOff>
    </xdr:from>
    <xdr:ext cx="104775" cy="257175"/>
    <xdr:sp macro="" textlink="">
      <xdr:nvSpPr>
        <xdr:cNvPr id="10453" name="Text Box 4">
          <a:extLst>
            <a:ext uri="{FF2B5EF4-FFF2-40B4-BE49-F238E27FC236}">
              <a16:creationId xmlns:a16="http://schemas.microsoft.com/office/drawing/2014/main" id="{00000000-0008-0000-0200-0000D5280000}"/>
            </a:ext>
          </a:extLst>
        </xdr:cNvPr>
        <xdr:cNvSpPr txBox="1">
          <a:spLocks noChangeArrowheads="1"/>
        </xdr:cNvSpPr>
      </xdr:nvSpPr>
      <xdr:spPr bwMode="auto">
        <a:xfrm>
          <a:off x="7591425" y="22179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11</xdr:row>
      <xdr:rowOff>28575</xdr:rowOff>
    </xdr:from>
    <xdr:ext cx="104775" cy="257175"/>
    <xdr:sp macro="" textlink="">
      <xdr:nvSpPr>
        <xdr:cNvPr id="10454" name="Text Box 16">
          <a:extLst>
            <a:ext uri="{FF2B5EF4-FFF2-40B4-BE49-F238E27FC236}">
              <a16:creationId xmlns:a16="http://schemas.microsoft.com/office/drawing/2014/main" id="{00000000-0008-0000-0200-0000D6280000}"/>
            </a:ext>
          </a:extLst>
        </xdr:cNvPr>
        <xdr:cNvSpPr txBox="1">
          <a:spLocks noChangeArrowheads="1"/>
        </xdr:cNvSpPr>
      </xdr:nvSpPr>
      <xdr:spPr bwMode="auto">
        <a:xfrm>
          <a:off x="75914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</xdr:row>
      <xdr:rowOff>34503</xdr:rowOff>
    </xdr:from>
    <xdr:ext cx="104775" cy="257175"/>
    <xdr:sp macro="" textlink="">
      <xdr:nvSpPr>
        <xdr:cNvPr id="10455" name="Text Box 16">
          <a:extLst>
            <a:ext uri="{FF2B5EF4-FFF2-40B4-BE49-F238E27FC236}">
              <a16:creationId xmlns:a16="http://schemas.microsoft.com/office/drawing/2014/main" id="{00000000-0008-0000-0200-0000D7280000}"/>
            </a:ext>
          </a:extLst>
        </xdr:cNvPr>
        <xdr:cNvSpPr txBox="1">
          <a:spLocks noChangeArrowheads="1"/>
        </xdr:cNvSpPr>
      </xdr:nvSpPr>
      <xdr:spPr bwMode="auto">
        <a:xfrm>
          <a:off x="7591425" y="98700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200-0000D8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57" name="Text Box 2">
          <a:extLst>
            <a:ext uri="{FF2B5EF4-FFF2-40B4-BE49-F238E27FC236}">
              <a16:creationId xmlns:a16="http://schemas.microsoft.com/office/drawing/2014/main" id="{00000000-0008-0000-0200-0000D9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58" name="Text Box 3">
          <a:extLst>
            <a:ext uri="{FF2B5EF4-FFF2-40B4-BE49-F238E27FC236}">
              <a16:creationId xmlns:a16="http://schemas.microsoft.com/office/drawing/2014/main" id="{00000000-0008-0000-0200-0000DA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59" name="Text Box 4">
          <a:extLst>
            <a:ext uri="{FF2B5EF4-FFF2-40B4-BE49-F238E27FC236}">
              <a16:creationId xmlns:a16="http://schemas.microsoft.com/office/drawing/2014/main" id="{00000000-0008-0000-0200-0000DB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04775" cy="257175"/>
    <xdr:sp macro="" textlink="">
      <xdr:nvSpPr>
        <xdr:cNvPr id="10460" name="Text Box 5">
          <a:extLst>
            <a:ext uri="{FF2B5EF4-FFF2-40B4-BE49-F238E27FC236}">
              <a16:creationId xmlns:a16="http://schemas.microsoft.com/office/drawing/2014/main" id="{00000000-0008-0000-0200-0000DC280000}"/>
            </a:ext>
          </a:extLst>
        </xdr:cNvPr>
        <xdr:cNvSpPr txBox="1">
          <a:spLocks noChangeArrowheads="1"/>
        </xdr:cNvSpPr>
      </xdr:nvSpPr>
      <xdr:spPr bwMode="auto">
        <a:xfrm>
          <a:off x="7591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28575</xdr:rowOff>
    </xdr:from>
    <xdr:ext cx="104775" cy="257175"/>
    <xdr:sp macro="" textlink="">
      <xdr:nvSpPr>
        <xdr:cNvPr id="10461" name="Text Box 16">
          <a:extLst>
            <a:ext uri="{FF2B5EF4-FFF2-40B4-BE49-F238E27FC236}">
              <a16:creationId xmlns:a16="http://schemas.microsoft.com/office/drawing/2014/main" id="{00000000-0008-0000-0200-0000DD280000}"/>
            </a:ext>
          </a:extLst>
        </xdr:cNvPr>
        <xdr:cNvSpPr txBox="1">
          <a:spLocks noChangeArrowheads="1"/>
        </xdr:cNvSpPr>
      </xdr:nvSpPr>
      <xdr:spPr bwMode="auto">
        <a:xfrm>
          <a:off x="759142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2362200</xdr:colOff>
      <xdr:row>9</xdr:row>
      <xdr:rowOff>66675</xdr:rowOff>
    </xdr:from>
    <xdr:ext cx="104775" cy="2571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200-0000DE280000}"/>
            </a:ext>
          </a:extLst>
        </xdr:cNvPr>
        <xdr:cNvSpPr txBox="1">
          <a:spLocks noChangeArrowheads="1"/>
        </xdr:cNvSpPr>
      </xdr:nvSpPr>
      <xdr:spPr bwMode="auto">
        <a:xfrm>
          <a:off x="7591425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9</xdr:row>
      <xdr:rowOff>64770</xdr:rowOff>
    </xdr:from>
    <xdr:ext cx="104775" cy="257175"/>
    <xdr:sp macro="" textlink="">
      <xdr:nvSpPr>
        <xdr:cNvPr id="10463" name="Text Box 4">
          <a:extLst>
            <a:ext uri="{FF2B5EF4-FFF2-40B4-BE49-F238E27FC236}">
              <a16:creationId xmlns:a16="http://schemas.microsoft.com/office/drawing/2014/main" id="{00000000-0008-0000-0200-0000DF280000}"/>
            </a:ext>
          </a:extLst>
        </xdr:cNvPr>
        <xdr:cNvSpPr txBox="1">
          <a:spLocks noChangeArrowheads="1"/>
        </xdr:cNvSpPr>
      </xdr:nvSpPr>
      <xdr:spPr bwMode="auto">
        <a:xfrm>
          <a:off x="7591425" y="1779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383382</xdr:colOff>
      <xdr:row>23</xdr:row>
      <xdr:rowOff>123825</xdr:rowOff>
    </xdr:from>
    <xdr:ext cx="104775" cy="257175"/>
    <xdr:sp macro="" textlink="">
      <xdr:nvSpPr>
        <xdr:cNvPr id="10464" name="Text Box 16">
          <a:extLst>
            <a:ext uri="{FF2B5EF4-FFF2-40B4-BE49-F238E27FC236}">
              <a16:creationId xmlns:a16="http://schemas.microsoft.com/office/drawing/2014/main" id="{00000000-0008-0000-0200-0000E0280000}"/>
            </a:ext>
          </a:extLst>
        </xdr:cNvPr>
        <xdr:cNvSpPr txBox="1">
          <a:spLocks noChangeArrowheads="1"/>
        </xdr:cNvSpPr>
      </xdr:nvSpPr>
      <xdr:spPr bwMode="auto">
        <a:xfrm>
          <a:off x="8746332" y="6048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257175</xdr:colOff>
      <xdr:row>23</xdr:row>
      <xdr:rowOff>171450</xdr:rowOff>
    </xdr:from>
    <xdr:ext cx="104775" cy="257175"/>
    <xdr:sp macro="" textlink="">
      <xdr:nvSpPr>
        <xdr:cNvPr id="10465" name="Text Box 16">
          <a:extLst>
            <a:ext uri="{FF2B5EF4-FFF2-40B4-BE49-F238E27FC236}">
              <a16:creationId xmlns:a16="http://schemas.microsoft.com/office/drawing/2014/main" id="{00000000-0008-0000-0200-0000E1280000}"/>
            </a:ext>
          </a:extLst>
        </xdr:cNvPr>
        <xdr:cNvSpPr txBox="1">
          <a:spLocks noChangeArrowheads="1"/>
        </xdr:cNvSpPr>
      </xdr:nvSpPr>
      <xdr:spPr bwMode="auto">
        <a:xfrm>
          <a:off x="86201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1316831</xdr:colOff>
      <xdr:row>22</xdr:row>
      <xdr:rowOff>169068</xdr:rowOff>
    </xdr:from>
    <xdr:ext cx="104775" cy="257175"/>
    <xdr:sp macro="" textlink="">
      <xdr:nvSpPr>
        <xdr:cNvPr id="10466" name="Text Box 4">
          <a:extLst>
            <a:ext uri="{FF2B5EF4-FFF2-40B4-BE49-F238E27FC236}">
              <a16:creationId xmlns:a16="http://schemas.microsoft.com/office/drawing/2014/main" id="{00000000-0008-0000-0200-0000E2280000}"/>
            </a:ext>
          </a:extLst>
        </xdr:cNvPr>
        <xdr:cNvSpPr txBox="1">
          <a:spLocks noChangeArrowheads="1"/>
        </xdr:cNvSpPr>
      </xdr:nvSpPr>
      <xdr:spPr bwMode="auto">
        <a:xfrm>
          <a:off x="7917656" y="59031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31</xdr:row>
      <xdr:rowOff>16669</xdr:rowOff>
    </xdr:from>
    <xdr:ext cx="104775" cy="257175"/>
    <xdr:sp macro="" textlink="">
      <xdr:nvSpPr>
        <xdr:cNvPr id="10467" name="Text Box 16">
          <a:extLst>
            <a:ext uri="{FF2B5EF4-FFF2-40B4-BE49-F238E27FC236}">
              <a16:creationId xmlns:a16="http://schemas.microsoft.com/office/drawing/2014/main" id="{00000000-0008-0000-0200-0000E3280000}"/>
            </a:ext>
          </a:extLst>
        </xdr:cNvPr>
        <xdr:cNvSpPr txBox="1">
          <a:spLocks noChangeArrowheads="1"/>
        </xdr:cNvSpPr>
      </xdr:nvSpPr>
      <xdr:spPr bwMode="auto">
        <a:xfrm>
          <a:off x="8496301" y="6512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200-0000E4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200-0000E5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70" name="Text Box 3">
          <a:extLst>
            <a:ext uri="{FF2B5EF4-FFF2-40B4-BE49-F238E27FC236}">
              <a16:creationId xmlns:a16="http://schemas.microsoft.com/office/drawing/2014/main" id="{00000000-0008-0000-0200-0000E6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71" name="Text Box 4">
          <a:extLst>
            <a:ext uri="{FF2B5EF4-FFF2-40B4-BE49-F238E27FC236}">
              <a16:creationId xmlns:a16="http://schemas.microsoft.com/office/drawing/2014/main" id="{00000000-0008-0000-0200-0000E7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72" name="Text Box 5">
          <a:extLst>
            <a:ext uri="{FF2B5EF4-FFF2-40B4-BE49-F238E27FC236}">
              <a16:creationId xmlns:a16="http://schemas.microsoft.com/office/drawing/2014/main" id="{00000000-0008-0000-0200-0000E8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10473" name="Text Box 6">
          <a:extLst>
            <a:ext uri="{FF2B5EF4-FFF2-40B4-BE49-F238E27FC236}">
              <a16:creationId xmlns:a16="http://schemas.microsoft.com/office/drawing/2014/main" id="{00000000-0008-0000-0200-0000E9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200-0000EA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5" name="Text Box 2">
          <a:extLst>
            <a:ext uri="{FF2B5EF4-FFF2-40B4-BE49-F238E27FC236}">
              <a16:creationId xmlns:a16="http://schemas.microsoft.com/office/drawing/2014/main" id="{00000000-0008-0000-0200-0000EB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6" name="Text Box 3">
          <a:extLst>
            <a:ext uri="{FF2B5EF4-FFF2-40B4-BE49-F238E27FC236}">
              <a16:creationId xmlns:a16="http://schemas.microsoft.com/office/drawing/2014/main" id="{00000000-0008-0000-0200-0000EC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7" name="Text Box 4">
          <a:extLst>
            <a:ext uri="{FF2B5EF4-FFF2-40B4-BE49-F238E27FC236}">
              <a16:creationId xmlns:a16="http://schemas.microsoft.com/office/drawing/2014/main" id="{00000000-0008-0000-0200-0000ED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8" name="Text Box 5">
          <a:extLst>
            <a:ext uri="{FF2B5EF4-FFF2-40B4-BE49-F238E27FC236}">
              <a16:creationId xmlns:a16="http://schemas.microsoft.com/office/drawing/2014/main" id="{00000000-0008-0000-0200-0000EE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79" name="Text Box 6">
          <a:extLst>
            <a:ext uri="{FF2B5EF4-FFF2-40B4-BE49-F238E27FC236}">
              <a16:creationId xmlns:a16="http://schemas.microsoft.com/office/drawing/2014/main" id="{00000000-0008-0000-0200-0000EF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0" name="Text Box 7">
          <a:extLst>
            <a:ext uri="{FF2B5EF4-FFF2-40B4-BE49-F238E27FC236}">
              <a16:creationId xmlns:a16="http://schemas.microsoft.com/office/drawing/2014/main" id="{00000000-0008-0000-0200-0000F0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1" name="Text Box 8">
          <a:extLst>
            <a:ext uri="{FF2B5EF4-FFF2-40B4-BE49-F238E27FC236}">
              <a16:creationId xmlns:a16="http://schemas.microsoft.com/office/drawing/2014/main" id="{00000000-0008-0000-0200-0000F1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2" name="Text Box 9">
          <a:extLst>
            <a:ext uri="{FF2B5EF4-FFF2-40B4-BE49-F238E27FC236}">
              <a16:creationId xmlns:a16="http://schemas.microsoft.com/office/drawing/2014/main" id="{00000000-0008-0000-0200-0000F2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3" name="Text Box 10">
          <a:extLst>
            <a:ext uri="{FF2B5EF4-FFF2-40B4-BE49-F238E27FC236}">
              <a16:creationId xmlns:a16="http://schemas.microsoft.com/office/drawing/2014/main" id="{00000000-0008-0000-0200-0000F3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4" name="Text Box 11">
          <a:extLst>
            <a:ext uri="{FF2B5EF4-FFF2-40B4-BE49-F238E27FC236}">
              <a16:creationId xmlns:a16="http://schemas.microsoft.com/office/drawing/2014/main" id="{00000000-0008-0000-0200-0000F4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5" name="Text Box 12">
          <a:extLst>
            <a:ext uri="{FF2B5EF4-FFF2-40B4-BE49-F238E27FC236}">
              <a16:creationId xmlns:a16="http://schemas.microsoft.com/office/drawing/2014/main" id="{00000000-0008-0000-0200-0000F5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6" name="Text Box 13">
          <a:extLst>
            <a:ext uri="{FF2B5EF4-FFF2-40B4-BE49-F238E27FC236}">
              <a16:creationId xmlns:a16="http://schemas.microsoft.com/office/drawing/2014/main" id="{00000000-0008-0000-0200-0000F6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7" name="Text Box 14">
          <a:extLst>
            <a:ext uri="{FF2B5EF4-FFF2-40B4-BE49-F238E27FC236}">
              <a16:creationId xmlns:a16="http://schemas.microsoft.com/office/drawing/2014/main" id="{00000000-0008-0000-0200-0000F7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6680" cy="259080"/>
    <xdr:sp macro="" textlink="">
      <xdr:nvSpPr>
        <xdr:cNvPr id="10488" name="Text Box 15">
          <a:extLst>
            <a:ext uri="{FF2B5EF4-FFF2-40B4-BE49-F238E27FC236}">
              <a16:creationId xmlns:a16="http://schemas.microsoft.com/office/drawing/2014/main" id="{00000000-0008-0000-0200-0000F8280000}"/>
            </a:ext>
          </a:extLst>
        </xdr:cNvPr>
        <xdr:cNvSpPr txBox="1">
          <a:spLocks noChangeArrowheads="1"/>
        </xdr:cNvSpPr>
      </xdr:nvSpPr>
      <xdr:spPr bwMode="auto">
        <a:xfrm>
          <a:off x="96202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200-0000F9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00000000-0008-0000-0200-0000FA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91" name="Text Box 3">
          <a:extLst>
            <a:ext uri="{FF2B5EF4-FFF2-40B4-BE49-F238E27FC236}">
              <a16:creationId xmlns:a16="http://schemas.microsoft.com/office/drawing/2014/main" id="{00000000-0008-0000-0200-0000FB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92" name="Text Box 4">
          <a:extLst>
            <a:ext uri="{FF2B5EF4-FFF2-40B4-BE49-F238E27FC236}">
              <a16:creationId xmlns:a16="http://schemas.microsoft.com/office/drawing/2014/main" id="{00000000-0008-0000-0200-0000FC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93" name="Text Box 5">
          <a:extLst>
            <a:ext uri="{FF2B5EF4-FFF2-40B4-BE49-F238E27FC236}">
              <a16:creationId xmlns:a16="http://schemas.microsoft.com/office/drawing/2014/main" id="{00000000-0008-0000-0200-0000FD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494" name="Text Box 6">
          <a:extLst>
            <a:ext uri="{FF2B5EF4-FFF2-40B4-BE49-F238E27FC236}">
              <a16:creationId xmlns:a16="http://schemas.microsoft.com/office/drawing/2014/main" id="{00000000-0008-0000-0200-0000FE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200-0000FF28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496" name="Text Box 2">
          <a:extLst>
            <a:ext uri="{FF2B5EF4-FFF2-40B4-BE49-F238E27FC236}">
              <a16:creationId xmlns:a16="http://schemas.microsoft.com/office/drawing/2014/main" id="{00000000-0008-0000-0200-00000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497" name="Text Box 3">
          <a:extLst>
            <a:ext uri="{FF2B5EF4-FFF2-40B4-BE49-F238E27FC236}">
              <a16:creationId xmlns:a16="http://schemas.microsoft.com/office/drawing/2014/main" id="{00000000-0008-0000-0200-00000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498" name="Text Box 4">
          <a:extLst>
            <a:ext uri="{FF2B5EF4-FFF2-40B4-BE49-F238E27FC236}">
              <a16:creationId xmlns:a16="http://schemas.microsoft.com/office/drawing/2014/main" id="{00000000-0008-0000-0200-000002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499" name="Text Box 5">
          <a:extLst>
            <a:ext uri="{FF2B5EF4-FFF2-40B4-BE49-F238E27FC236}">
              <a16:creationId xmlns:a16="http://schemas.microsoft.com/office/drawing/2014/main" id="{00000000-0008-0000-0200-000003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0" name="Text Box 6">
          <a:extLst>
            <a:ext uri="{FF2B5EF4-FFF2-40B4-BE49-F238E27FC236}">
              <a16:creationId xmlns:a16="http://schemas.microsoft.com/office/drawing/2014/main" id="{00000000-0008-0000-0200-000004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1" name="Text Box 7">
          <a:extLst>
            <a:ext uri="{FF2B5EF4-FFF2-40B4-BE49-F238E27FC236}">
              <a16:creationId xmlns:a16="http://schemas.microsoft.com/office/drawing/2014/main" id="{00000000-0008-0000-0200-000005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2" name="Text Box 8">
          <a:extLst>
            <a:ext uri="{FF2B5EF4-FFF2-40B4-BE49-F238E27FC236}">
              <a16:creationId xmlns:a16="http://schemas.microsoft.com/office/drawing/2014/main" id="{00000000-0008-0000-0200-000006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3" name="Text Box 9">
          <a:extLst>
            <a:ext uri="{FF2B5EF4-FFF2-40B4-BE49-F238E27FC236}">
              <a16:creationId xmlns:a16="http://schemas.microsoft.com/office/drawing/2014/main" id="{00000000-0008-0000-0200-000007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4" name="Text Box 10">
          <a:extLst>
            <a:ext uri="{FF2B5EF4-FFF2-40B4-BE49-F238E27FC236}">
              <a16:creationId xmlns:a16="http://schemas.microsoft.com/office/drawing/2014/main" id="{00000000-0008-0000-0200-000008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5" name="Text Box 11">
          <a:extLst>
            <a:ext uri="{FF2B5EF4-FFF2-40B4-BE49-F238E27FC236}">
              <a16:creationId xmlns:a16="http://schemas.microsoft.com/office/drawing/2014/main" id="{00000000-0008-0000-0200-000009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6" name="Text Box 12">
          <a:extLst>
            <a:ext uri="{FF2B5EF4-FFF2-40B4-BE49-F238E27FC236}">
              <a16:creationId xmlns:a16="http://schemas.microsoft.com/office/drawing/2014/main" id="{00000000-0008-0000-0200-00000A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7" name="Text Box 13">
          <a:extLst>
            <a:ext uri="{FF2B5EF4-FFF2-40B4-BE49-F238E27FC236}">
              <a16:creationId xmlns:a16="http://schemas.microsoft.com/office/drawing/2014/main" id="{00000000-0008-0000-0200-00000B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8" name="Text Box 14">
          <a:extLst>
            <a:ext uri="{FF2B5EF4-FFF2-40B4-BE49-F238E27FC236}">
              <a16:creationId xmlns:a16="http://schemas.microsoft.com/office/drawing/2014/main" id="{00000000-0008-0000-0200-00000C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id="{00000000-0008-0000-0200-00000D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200-00000E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1" name="Text Box 2">
          <a:extLst>
            <a:ext uri="{FF2B5EF4-FFF2-40B4-BE49-F238E27FC236}">
              <a16:creationId xmlns:a16="http://schemas.microsoft.com/office/drawing/2014/main" id="{00000000-0008-0000-0200-00000F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2" name="Text Box 3">
          <a:extLst>
            <a:ext uri="{FF2B5EF4-FFF2-40B4-BE49-F238E27FC236}">
              <a16:creationId xmlns:a16="http://schemas.microsoft.com/office/drawing/2014/main" id="{00000000-0008-0000-0200-00001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3" name="Text Box 4">
          <a:extLst>
            <a:ext uri="{FF2B5EF4-FFF2-40B4-BE49-F238E27FC236}">
              <a16:creationId xmlns:a16="http://schemas.microsoft.com/office/drawing/2014/main" id="{00000000-0008-0000-0200-00001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4" name="Text Box 5">
          <a:extLst>
            <a:ext uri="{FF2B5EF4-FFF2-40B4-BE49-F238E27FC236}">
              <a16:creationId xmlns:a16="http://schemas.microsoft.com/office/drawing/2014/main" id="{00000000-0008-0000-0200-000012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15" name="Text Box 6">
          <a:extLst>
            <a:ext uri="{FF2B5EF4-FFF2-40B4-BE49-F238E27FC236}">
              <a16:creationId xmlns:a16="http://schemas.microsoft.com/office/drawing/2014/main" id="{00000000-0008-0000-0200-000013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200-000014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17" name="Text Box 2">
          <a:extLst>
            <a:ext uri="{FF2B5EF4-FFF2-40B4-BE49-F238E27FC236}">
              <a16:creationId xmlns:a16="http://schemas.microsoft.com/office/drawing/2014/main" id="{00000000-0008-0000-0200-000015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18" name="Text Box 3">
          <a:extLst>
            <a:ext uri="{FF2B5EF4-FFF2-40B4-BE49-F238E27FC236}">
              <a16:creationId xmlns:a16="http://schemas.microsoft.com/office/drawing/2014/main" id="{00000000-0008-0000-0200-000016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19" name="Text Box 4">
          <a:extLst>
            <a:ext uri="{FF2B5EF4-FFF2-40B4-BE49-F238E27FC236}">
              <a16:creationId xmlns:a16="http://schemas.microsoft.com/office/drawing/2014/main" id="{00000000-0008-0000-0200-000017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0" name="Text Box 5">
          <a:extLst>
            <a:ext uri="{FF2B5EF4-FFF2-40B4-BE49-F238E27FC236}">
              <a16:creationId xmlns:a16="http://schemas.microsoft.com/office/drawing/2014/main" id="{00000000-0008-0000-0200-000018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1" name="Text Box 6">
          <a:extLst>
            <a:ext uri="{FF2B5EF4-FFF2-40B4-BE49-F238E27FC236}">
              <a16:creationId xmlns:a16="http://schemas.microsoft.com/office/drawing/2014/main" id="{00000000-0008-0000-0200-000019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2" name="Text Box 7">
          <a:extLst>
            <a:ext uri="{FF2B5EF4-FFF2-40B4-BE49-F238E27FC236}">
              <a16:creationId xmlns:a16="http://schemas.microsoft.com/office/drawing/2014/main" id="{00000000-0008-0000-0200-00001A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3" name="Text Box 8">
          <a:extLst>
            <a:ext uri="{FF2B5EF4-FFF2-40B4-BE49-F238E27FC236}">
              <a16:creationId xmlns:a16="http://schemas.microsoft.com/office/drawing/2014/main" id="{00000000-0008-0000-0200-00001B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4" name="Text Box 9">
          <a:extLst>
            <a:ext uri="{FF2B5EF4-FFF2-40B4-BE49-F238E27FC236}">
              <a16:creationId xmlns:a16="http://schemas.microsoft.com/office/drawing/2014/main" id="{00000000-0008-0000-0200-00001C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5" name="Text Box 10">
          <a:extLst>
            <a:ext uri="{FF2B5EF4-FFF2-40B4-BE49-F238E27FC236}">
              <a16:creationId xmlns:a16="http://schemas.microsoft.com/office/drawing/2014/main" id="{00000000-0008-0000-0200-00001D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6" name="Text Box 11">
          <a:extLst>
            <a:ext uri="{FF2B5EF4-FFF2-40B4-BE49-F238E27FC236}">
              <a16:creationId xmlns:a16="http://schemas.microsoft.com/office/drawing/2014/main" id="{00000000-0008-0000-0200-00001E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7" name="Text Box 12">
          <a:extLst>
            <a:ext uri="{FF2B5EF4-FFF2-40B4-BE49-F238E27FC236}">
              <a16:creationId xmlns:a16="http://schemas.microsoft.com/office/drawing/2014/main" id="{00000000-0008-0000-0200-00001F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8" name="Text Box 13">
          <a:extLst>
            <a:ext uri="{FF2B5EF4-FFF2-40B4-BE49-F238E27FC236}">
              <a16:creationId xmlns:a16="http://schemas.microsoft.com/office/drawing/2014/main" id="{00000000-0008-0000-0200-00002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29" name="Text Box 14">
          <a:extLst>
            <a:ext uri="{FF2B5EF4-FFF2-40B4-BE49-F238E27FC236}">
              <a16:creationId xmlns:a16="http://schemas.microsoft.com/office/drawing/2014/main" id="{00000000-0008-0000-0200-00002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30" name="Text Box 15">
          <a:extLst>
            <a:ext uri="{FF2B5EF4-FFF2-40B4-BE49-F238E27FC236}">
              <a16:creationId xmlns:a16="http://schemas.microsoft.com/office/drawing/2014/main" id="{00000000-0008-0000-0200-000022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200-000023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200-000024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3" name="Text Box 3">
          <a:extLst>
            <a:ext uri="{FF2B5EF4-FFF2-40B4-BE49-F238E27FC236}">
              <a16:creationId xmlns:a16="http://schemas.microsoft.com/office/drawing/2014/main" id="{00000000-0008-0000-0200-000025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4" name="Text Box 4">
          <a:extLst>
            <a:ext uri="{FF2B5EF4-FFF2-40B4-BE49-F238E27FC236}">
              <a16:creationId xmlns:a16="http://schemas.microsoft.com/office/drawing/2014/main" id="{00000000-0008-0000-0200-000026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5" name="Text Box 5">
          <a:extLst>
            <a:ext uri="{FF2B5EF4-FFF2-40B4-BE49-F238E27FC236}">
              <a16:creationId xmlns:a16="http://schemas.microsoft.com/office/drawing/2014/main" id="{00000000-0008-0000-0200-000027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6" name="Text Box 6">
          <a:extLst>
            <a:ext uri="{FF2B5EF4-FFF2-40B4-BE49-F238E27FC236}">
              <a16:creationId xmlns:a16="http://schemas.microsoft.com/office/drawing/2014/main" id="{00000000-0008-0000-0200-000028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200-000029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8" name="Text Box 2">
          <a:extLst>
            <a:ext uri="{FF2B5EF4-FFF2-40B4-BE49-F238E27FC236}">
              <a16:creationId xmlns:a16="http://schemas.microsoft.com/office/drawing/2014/main" id="{00000000-0008-0000-0200-00002A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39" name="Text Box 3">
          <a:extLst>
            <a:ext uri="{FF2B5EF4-FFF2-40B4-BE49-F238E27FC236}">
              <a16:creationId xmlns:a16="http://schemas.microsoft.com/office/drawing/2014/main" id="{00000000-0008-0000-0200-00002B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40" name="Text Box 4">
          <a:extLst>
            <a:ext uri="{FF2B5EF4-FFF2-40B4-BE49-F238E27FC236}">
              <a16:creationId xmlns:a16="http://schemas.microsoft.com/office/drawing/2014/main" id="{00000000-0008-0000-0200-00002C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41" name="Text Box 5">
          <a:extLst>
            <a:ext uri="{FF2B5EF4-FFF2-40B4-BE49-F238E27FC236}">
              <a16:creationId xmlns:a16="http://schemas.microsoft.com/office/drawing/2014/main" id="{00000000-0008-0000-0200-00002D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42" name="Text Box 6">
          <a:extLst>
            <a:ext uri="{FF2B5EF4-FFF2-40B4-BE49-F238E27FC236}">
              <a16:creationId xmlns:a16="http://schemas.microsoft.com/office/drawing/2014/main" id="{00000000-0008-0000-0200-00002E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200-00002F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00000000-0008-0000-0200-00003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5" name="Text Box 3">
          <a:extLst>
            <a:ext uri="{FF2B5EF4-FFF2-40B4-BE49-F238E27FC236}">
              <a16:creationId xmlns:a16="http://schemas.microsoft.com/office/drawing/2014/main" id="{00000000-0008-0000-0200-00003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6" name="Text Box 4">
          <a:extLst>
            <a:ext uri="{FF2B5EF4-FFF2-40B4-BE49-F238E27FC236}">
              <a16:creationId xmlns:a16="http://schemas.microsoft.com/office/drawing/2014/main" id="{00000000-0008-0000-0200-000032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7" name="Text Box 5">
          <a:extLst>
            <a:ext uri="{FF2B5EF4-FFF2-40B4-BE49-F238E27FC236}">
              <a16:creationId xmlns:a16="http://schemas.microsoft.com/office/drawing/2014/main" id="{00000000-0008-0000-0200-000033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8" name="Text Box 6">
          <a:extLst>
            <a:ext uri="{FF2B5EF4-FFF2-40B4-BE49-F238E27FC236}">
              <a16:creationId xmlns:a16="http://schemas.microsoft.com/office/drawing/2014/main" id="{00000000-0008-0000-0200-000034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49" name="Text Box 7">
          <a:extLst>
            <a:ext uri="{FF2B5EF4-FFF2-40B4-BE49-F238E27FC236}">
              <a16:creationId xmlns:a16="http://schemas.microsoft.com/office/drawing/2014/main" id="{00000000-0008-0000-0200-000035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0" name="Text Box 8">
          <a:extLst>
            <a:ext uri="{FF2B5EF4-FFF2-40B4-BE49-F238E27FC236}">
              <a16:creationId xmlns:a16="http://schemas.microsoft.com/office/drawing/2014/main" id="{00000000-0008-0000-0200-000036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1" name="Text Box 9">
          <a:extLst>
            <a:ext uri="{FF2B5EF4-FFF2-40B4-BE49-F238E27FC236}">
              <a16:creationId xmlns:a16="http://schemas.microsoft.com/office/drawing/2014/main" id="{00000000-0008-0000-0200-000037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2" name="Text Box 10">
          <a:extLst>
            <a:ext uri="{FF2B5EF4-FFF2-40B4-BE49-F238E27FC236}">
              <a16:creationId xmlns:a16="http://schemas.microsoft.com/office/drawing/2014/main" id="{00000000-0008-0000-0200-000038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3" name="Text Box 11">
          <a:extLst>
            <a:ext uri="{FF2B5EF4-FFF2-40B4-BE49-F238E27FC236}">
              <a16:creationId xmlns:a16="http://schemas.microsoft.com/office/drawing/2014/main" id="{00000000-0008-0000-0200-000039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4" name="Text Box 12">
          <a:extLst>
            <a:ext uri="{FF2B5EF4-FFF2-40B4-BE49-F238E27FC236}">
              <a16:creationId xmlns:a16="http://schemas.microsoft.com/office/drawing/2014/main" id="{00000000-0008-0000-0200-00003A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5" name="Text Box 13">
          <a:extLst>
            <a:ext uri="{FF2B5EF4-FFF2-40B4-BE49-F238E27FC236}">
              <a16:creationId xmlns:a16="http://schemas.microsoft.com/office/drawing/2014/main" id="{00000000-0008-0000-0200-00003B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200-00003C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id="{00000000-0008-0000-0200-00003D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200-00003E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200-00003F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60" name="Text Box 3">
          <a:extLst>
            <a:ext uri="{FF2B5EF4-FFF2-40B4-BE49-F238E27FC236}">
              <a16:creationId xmlns:a16="http://schemas.microsoft.com/office/drawing/2014/main" id="{00000000-0008-0000-0200-00004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61" name="Text Box 4">
          <a:extLst>
            <a:ext uri="{FF2B5EF4-FFF2-40B4-BE49-F238E27FC236}">
              <a16:creationId xmlns:a16="http://schemas.microsoft.com/office/drawing/2014/main" id="{00000000-0008-0000-0200-00004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62" name="Text Box 5">
          <a:extLst>
            <a:ext uri="{FF2B5EF4-FFF2-40B4-BE49-F238E27FC236}">
              <a16:creationId xmlns:a16="http://schemas.microsoft.com/office/drawing/2014/main" id="{00000000-0008-0000-0200-000042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4775" cy="257175"/>
    <xdr:sp macro="" textlink="">
      <xdr:nvSpPr>
        <xdr:cNvPr id="10563" name="Text Box 6">
          <a:extLst>
            <a:ext uri="{FF2B5EF4-FFF2-40B4-BE49-F238E27FC236}">
              <a16:creationId xmlns:a16="http://schemas.microsoft.com/office/drawing/2014/main" id="{00000000-0008-0000-0200-000043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200-000044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5" name="Text Box 2">
          <a:extLst>
            <a:ext uri="{FF2B5EF4-FFF2-40B4-BE49-F238E27FC236}">
              <a16:creationId xmlns:a16="http://schemas.microsoft.com/office/drawing/2014/main" id="{00000000-0008-0000-0200-000045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6" name="Text Box 3">
          <a:extLst>
            <a:ext uri="{FF2B5EF4-FFF2-40B4-BE49-F238E27FC236}">
              <a16:creationId xmlns:a16="http://schemas.microsoft.com/office/drawing/2014/main" id="{00000000-0008-0000-0200-000046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7" name="Text Box 4">
          <a:extLst>
            <a:ext uri="{FF2B5EF4-FFF2-40B4-BE49-F238E27FC236}">
              <a16:creationId xmlns:a16="http://schemas.microsoft.com/office/drawing/2014/main" id="{00000000-0008-0000-0200-000047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8" name="Text Box 5">
          <a:extLst>
            <a:ext uri="{FF2B5EF4-FFF2-40B4-BE49-F238E27FC236}">
              <a16:creationId xmlns:a16="http://schemas.microsoft.com/office/drawing/2014/main" id="{00000000-0008-0000-0200-000048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69" name="Text Box 6">
          <a:extLst>
            <a:ext uri="{FF2B5EF4-FFF2-40B4-BE49-F238E27FC236}">
              <a16:creationId xmlns:a16="http://schemas.microsoft.com/office/drawing/2014/main" id="{00000000-0008-0000-0200-000049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0" name="Text Box 7">
          <a:extLst>
            <a:ext uri="{FF2B5EF4-FFF2-40B4-BE49-F238E27FC236}">
              <a16:creationId xmlns:a16="http://schemas.microsoft.com/office/drawing/2014/main" id="{00000000-0008-0000-0200-00004A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1" name="Text Box 8">
          <a:extLst>
            <a:ext uri="{FF2B5EF4-FFF2-40B4-BE49-F238E27FC236}">
              <a16:creationId xmlns:a16="http://schemas.microsoft.com/office/drawing/2014/main" id="{00000000-0008-0000-0200-00004B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2" name="Text Box 9">
          <a:extLst>
            <a:ext uri="{FF2B5EF4-FFF2-40B4-BE49-F238E27FC236}">
              <a16:creationId xmlns:a16="http://schemas.microsoft.com/office/drawing/2014/main" id="{00000000-0008-0000-0200-00004C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3" name="Text Box 10">
          <a:extLst>
            <a:ext uri="{FF2B5EF4-FFF2-40B4-BE49-F238E27FC236}">
              <a16:creationId xmlns:a16="http://schemas.microsoft.com/office/drawing/2014/main" id="{00000000-0008-0000-0200-00004D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4" name="Text Box 11">
          <a:extLst>
            <a:ext uri="{FF2B5EF4-FFF2-40B4-BE49-F238E27FC236}">
              <a16:creationId xmlns:a16="http://schemas.microsoft.com/office/drawing/2014/main" id="{00000000-0008-0000-0200-00004E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5" name="Text Box 12">
          <a:extLst>
            <a:ext uri="{FF2B5EF4-FFF2-40B4-BE49-F238E27FC236}">
              <a16:creationId xmlns:a16="http://schemas.microsoft.com/office/drawing/2014/main" id="{00000000-0008-0000-0200-00004F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6" name="Text Box 13">
          <a:extLst>
            <a:ext uri="{FF2B5EF4-FFF2-40B4-BE49-F238E27FC236}">
              <a16:creationId xmlns:a16="http://schemas.microsoft.com/office/drawing/2014/main" id="{00000000-0008-0000-0200-000050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06680" cy="259080"/>
    <xdr:sp macro="" textlink="">
      <xdr:nvSpPr>
        <xdr:cNvPr id="10577" name="Text Box 14">
          <a:extLst>
            <a:ext uri="{FF2B5EF4-FFF2-40B4-BE49-F238E27FC236}">
              <a16:creationId xmlns:a16="http://schemas.microsoft.com/office/drawing/2014/main" id="{00000000-0008-0000-0200-000051290000}"/>
            </a:ext>
          </a:extLst>
        </xdr:cNvPr>
        <xdr:cNvSpPr txBox="1">
          <a:spLocks noChangeArrowheads="1"/>
        </xdr:cNvSpPr>
      </xdr:nvSpPr>
      <xdr:spPr bwMode="auto">
        <a:xfrm>
          <a:off x="2543175" y="6115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200-000052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200-000053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0000000-0008-0000-0200-000054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00000000-0008-0000-0200-000055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2" name="Text Box 5">
          <a:extLst>
            <a:ext uri="{FF2B5EF4-FFF2-40B4-BE49-F238E27FC236}">
              <a16:creationId xmlns:a16="http://schemas.microsoft.com/office/drawing/2014/main" id="{00000000-0008-0000-0200-000056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3" name="Text Box 6">
          <a:extLst>
            <a:ext uri="{FF2B5EF4-FFF2-40B4-BE49-F238E27FC236}">
              <a16:creationId xmlns:a16="http://schemas.microsoft.com/office/drawing/2014/main" id="{00000000-0008-0000-0200-000057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4" name="Text Box 7">
          <a:extLst>
            <a:ext uri="{FF2B5EF4-FFF2-40B4-BE49-F238E27FC236}">
              <a16:creationId xmlns:a16="http://schemas.microsoft.com/office/drawing/2014/main" id="{00000000-0008-0000-0200-000058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5" name="Text Box 8">
          <a:extLst>
            <a:ext uri="{FF2B5EF4-FFF2-40B4-BE49-F238E27FC236}">
              <a16:creationId xmlns:a16="http://schemas.microsoft.com/office/drawing/2014/main" id="{00000000-0008-0000-0200-000059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6" name="Text Box 9">
          <a:extLst>
            <a:ext uri="{FF2B5EF4-FFF2-40B4-BE49-F238E27FC236}">
              <a16:creationId xmlns:a16="http://schemas.microsoft.com/office/drawing/2014/main" id="{00000000-0008-0000-0200-00005A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7" name="Text Box 10">
          <a:extLst>
            <a:ext uri="{FF2B5EF4-FFF2-40B4-BE49-F238E27FC236}">
              <a16:creationId xmlns:a16="http://schemas.microsoft.com/office/drawing/2014/main" id="{00000000-0008-0000-0200-00005B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8" name="Text Box 11">
          <a:extLst>
            <a:ext uri="{FF2B5EF4-FFF2-40B4-BE49-F238E27FC236}">
              <a16:creationId xmlns:a16="http://schemas.microsoft.com/office/drawing/2014/main" id="{00000000-0008-0000-0200-00005C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6680" cy="266700"/>
    <xdr:sp macro="" textlink="">
      <xdr:nvSpPr>
        <xdr:cNvPr id="10589" name="Text Box 12">
          <a:extLst>
            <a:ext uri="{FF2B5EF4-FFF2-40B4-BE49-F238E27FC236}">
              <a16:creationId xmlns:a16="http://schemas.microsoft.com/office/drawing/2014/main" id="{00000000-0008-0000-0200-00005D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466725</xdr:colOff>
      <xdr:row>7</xdr:row>
      <xdr:rowOff>66675</xdr:rowOff>
    </xdr:from>
    <xdr:ext cx="106680" cy="266700"/>
    <xdr:sp macro="" textlink="">
      <xdr:nvSpPr>
        <xdr:cNvPr id="10591" name="Text Box 16">
          <a:extLst>
            <a:ext uri="{FF2B5EF4-FFF2-40B4-BE49-F238E27FC236}">
              <a16:creationId xmlns:a16="http://schemas.microsoft.com/office/drawing/2014/main" id="{00000000-0008-0000-0200-00005F290000}"/>
            </a:ext>
          </a:extLst>
        </xdr:cNvPr>
        <xdr:cNvSpPr txBox="1">
          <a:spLocks noChangeArrowheads="1"/>
        </xdr:cNvSpPr>
      </xdr:nvSpPr>
      <xdr:spPr bwMode="auto">
        <a:xfrm>
          <a:off x="13763625" y="10191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200-000060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3" name="Text Box 2">
          <a:extLst>
            <a:ext uri="{FF2B5EF4-FFF2-40B4-BE49-F238E27FC236}">
              <a16:creationId xmlns:a16="http://schemas.microsoft.com/office/drawing/2014/main" id="{00000000-0008-0000-0200-000061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4" name="Text Box 3">
          <a:extLst>
            <a:ext uri="{FF2B5EF4-FFF2-40B4-BE49-F238E27FC236}">
              <a16:creationId xmlns:a16="http://schemas.microsoft.com/office/drawing/2014/main" id="{00000000-0008-0000-0200-000062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5" name="Text Box 4">
          <a:extLst>
            <a:ext uri="{FF2B5EF4-FFF2-40B4-BE49-F238E27FC236}">
              <a16:creationId xmlns:a16="http://schemas.microsoft.com/office/drawing/2014/main" id="{00000000-0008-0000-0200-000063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6" name="Text Box 5">
          <a:extLst>
            <a:ext uri="{FF2B5EF4-FFF2-40B4-BE49-F238E27FC236}">
              <a16:creationId xmlns:a16="http://schemas.microsoft.com/office/drawing/2014/main" id="{00000000-0008-0000-0200-000064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7" name="Text Box 6">
          <a:extLst>
            <a:ext uri="{FF2B5EF4-FFF2-40B4-BE49-F238E27FC236}">
              <a16:creationId xmlns:a16="http://schemas.microsoft.com/office/drawing/2014/main" id="{00000000-0008-0000-0200-000065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8" name="Text Box 7">
          <a:extLst>
            <a:ext uri="{FF2B5EF4-FFF2-40B4-BE49-F238E27FC236}">
              <a16:creationId xmlns:a16="http://schemas.microsoft.com/office/drawing/2014/main" id="{00000000-0008-0000-0200-000066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599" name="Text Box 8">
          <a:extLst>
            <a:ext uri="{FF2B5EF4-FFF2-40B4-BE49-F238E27FC236}">
              <a16:creationId xmlns:a16="http://schemas.microsoft.com/office/drawing/2014/main" id="{00000000-0008-0000-0200-000067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600" name="Text Box 9">
          <a:extLst>
            <a:ext uri="{FF2B5EF4-FFF2-40B4-BE49-F238E27FC236}">
              <a16:creationId xmlns:a16="http://schemas.microsoft.com/office/drawing/2014/main" id="{00000000-0008-0000-0200-000068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601" name="Text Box 10">
          <a:extLst>
            <a:ext uri="{FF2B5EF4-FFF2-40B4-BE49-F238E27FC236}">
              <a16:creationId xmlns:a16="http://schemas.microsoft.com/office/drawing/2014/main" id="{00000000-0008-0000-0200-000069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602" name="Text Box 11">
          <a:extLst>
            <a:ext uri="{FF2B5EF4-FFF2-40B4-BE49-F238E27FC236}">
              <a16:creationId xmlns:a16="http://schemas.microsoft.com/office/drawing/2014/main" id="{00000000-0008-0000-0200-00006A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106680" cy="266700"/>
    <xdr:sp macro="" textlink="">
      <xdr:nvSpPr>
        <xdr:cNvPr id="10603" name="Text Box 12">
          <a:extLst>
            <a:ext uri="{FF2B5EF4-FFF2-40B4-BE49-F238E27FC236}">
              <a16:creationId xmlns:a16="http://schemas.microsoft.com/office/drawing/2014/main" id="{00000000-0008-0000-0200-00006B290000}"/>
            </a:ext>
          </a:extLst>
        </xdr:cNvPr>
        <xdr:cNvSpPr txBox="1">
          <a:spLocks noChangeArrowheads="1"/>
        </xdr:cNvSpPr>
      </xdr:nvSpPr>
      <xdr:spPr bwMode="auto">
        <a:xfrm>
          <a:off x="11753850" y="7620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22860</xdr:colOff>
      <xdr:row>26</xdr:row>
      <xdr:rowOff>167640</xdr:rowOff>
    </xdr:from>
    <xdr:ext cx="106680" cy="274320"/>
    <xdr:sp macro="" textlink="">
      <xdr:nvSpPr>
        <xdr:cNvPr id="10604" name="Text Box 15">
          <a:extLst>
            <a:ext uri="{FF2B5EF4-FFF2-40B4-BE49-F238E27FC236}">
              <a16:creationId xmlns:a16="http://schemas.microsoft.com/office/drawing/2014/main" id="{00000000-0008-0000-0200-00006C290000}"/>
            </a:ext>
          </a:extLst>
        </xdr:cNvPr>
        <xdr:cNvSpPr txBox="1">
          <a:spLocks noChangeArrowheads="1"/>
        </xdr:cNvSpPr>
      </xdr:nvSpPr>
      <xdr:spPr bwMode="auto">
        <a:xfrm>
          <a:off x="13319760" y="929640"/>
          <a:ext cx="1066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466725</xdr:colOff>
      <xdr:row>27</xdr:row>
      <xdr:rowOff>66675</xdr:rowOff>
    </xdr:from>
    <xdr:ext cx="106680" cy="266700"/>
    <xdr:sp macro="" textlink="">
      <xdr:nvSpPr>
        <xdr:cNvPr id="10605" name="Text Box 16">
          <a:extLst>
            <a:ext uri="{FF2B5EF4-FFF2-40B4-BE49-F238E27FC236}">
              <a16:creationId xmlns:a16="http://schemas.microsoft.com/office/drawing/2014/main" id="{00000000-0008-0000-0200-00006D290000}"/>
            </a:ext>
          </a:extLst>
        </xdr:cNvPr>
        <xdr:cNvSpPr txBox="1">
          <a:spLocks noChangeArrowheads="1"/>
        </xdr:cNvSpPr>
      </xdr:nvSpPr>
      <xdr:spPr bwMode="auto">
        <a:xfrm>
          <a:off x="13763625" y="10191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200-0000C0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61" name="Text Box 2">
          <a:extLst>
            <a:ext uri="{FF2B5EF4-FFF2-40B4-BE49-F238E27FC236}">
              <a16:creationId xmlns:a16="http://schemas.microsoft.com/office/drawing/2014/main" id="{00000000-0008-0000-0200-0000C1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62" name="Text Box 3">
          <a:extLst>
            <a:ext uri="{FF2B5EF4-FFF2-40B4-BE49-F238E27FC236}">
              <a16:creationId xmlns:a16="http://schemas.microsoft.com/office/drawing/2014/main" id="{00000000-0008-0000-0200-0000C2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63" name="Text Box 4">
          <a:extLst>
            <a:ext uri="{FF2B5EF4-FFF2-40B4-BE49-F238E27FC236}">
              <a16:creationId xmlns:a16="http://schemas.microsoft.com/office/drawing/2014/main" id="{00000000-0008-0000-0200-0000C3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64" name="Text Box 5">
          <a:extLst>
            <a:ext uri="{FF2B5EF4-FFF2-40B4-BE49-F238E27FC236}">
              <a16:creationId xmlns:a16="http://schemas.microsoft.com/office/drawing/2014/main" id="{00000000-0008-0000-0200-0000C4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200-0000C5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66" name="Text Box 2">
          <a:extLst>
            <a:ext uri="{FF2B5EF4-FFF2-40B4-BE49-F238E27FC236}">
              <a16:creationId xmlns:a16="http://schemas.microsoft.com/office/drawing/2014/main" id="{00000000-0008-0000-0200-0000C6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67" name="Text Box 3">
          <a:extLst>
            <a:ext uri="{FF2B5EF4-FFF2-40B4-BE49-F238E27FC236}">
              <a16:creationId xmlns:a16="http://schemas.microsoft.com/office/drawing/2014/main" id="{00000000-0008-0000-0200-0000C7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68" name="Text Box 4">
          <a:extLst>
            <a:ext uri="{FF2B5EF4-FFF2-40B4-BE49-F238E27FC236}">
              <a16:creationId xmlns:a16="http://schemas.microsoft.com/office/drawing/2014/main" id="{00000000-0008-0000-0200-0000C8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69" name="Text Box 5">
          <a:extLst>
            <a:ext uri="{FF2B5EF4-FFF2-40B4-BE49-F238E27FC236}">
              <a16:creationId xmlns:a16="http://schemas.microsoft.com/office/drawing/2014/main" id="{00000000-0008-0000-0200-0000C9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13770" name="Text Box 16">
          <a:extLst>
            <a:ext uri="{FF2B5EF4-FFF2-40B4-BE49-F238E27FC236}">
              <a16:creationId xmlns:a16="http://schemas.microsoft.com/office/drawing/2014/main" id="{00000000-0008-0000-0200-0000CA350000}"/>
            </a:ext>
          </a:extLst>
        </xdr:cNvPr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200-0000CB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2" name="Text Box 2">
          <a:extLst>
            <a:ext uri="{FF2B5EF4-FFF2-40B4-BE49-F238E27FC236}">
              <a16:creationId xmlns:a16="http://schemas.microsoft.com/office/drawing/2014/main" id="{00000000-0008-0000-0200-0000CC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3" name="Text Box 3">
          <a:extLst>
            <a:ext uri="{FF2B5EF4-FFF2-40B4-BE49-F238E27FC236}">
              <a16:creationId xmlns:a16="http://schemas.microsoft.com/office/drawing/2014/main" id="{00000000-0008-0000-0200-0000CD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4" name="Text Box 4">
          <a:extLst>
            <a:ext uri="{FF2B5EF4-FFF2-40B4-BE49-F238E27FC236}">
              <a16:creationId xmlns:a16="http://schemas.microsoft.com/office/drawing/2014/main" id="{00000000-0008-0000-0200-0000CE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13775" name="Text Box 16">
          <a:extLst>
            <a:ext uri="{FF2B5EF4-FFF2-40B4-BE49-F238E27FC236}">
              <a16:creationId xmlns:a16="http://schemas.microsoft.com/office/drawing/2014/main" id="{00000000-0008-0000-0200-0000CF350000}"/>
            </a:ext>
          </a:extLst>
        </xdr:cNvPr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200-0000D0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7" name="Text Box 2">
          <a:extLst>
            <a:ext uri="{FF2B5EF4-FFF2-40B4-BE49-F238E27FC236}">
              <a16:creationId xmlns:a16="http://schemas.microsoft.com/office/drawing/2014/main" id="{00000000-0008-0000-0200-0000D1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8" name="Text Box 3">
          <a:extLst>
            <a:ext uri="{FF2B5EF4-FFF2-40B4-BE49-F238E27FC236}">
              <a16:creationId xmlns:a16="http://schemas.microsoft.com/office/drawing/2014/main" id="{00000000-0008-0000-0200-0000D2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79" name="Text Box 4">
          <a:extLst>
            <a:ext uri="{FF2B5EF4-FFF2-40B4-BE49-F238E27FC236}">
              <a16:creationId xmlns:a16="http://schemas.microsoft.com/office/drawing/2014/main" id="{00000000-0008-0000-0200-0000D3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80" name="Text Box 5">
          <a:extLst>
            <a:ext uri="{FF2B5EF4-FFF2-40B4-BE49-F238E27FC236}">
              <a16:creationId xmlns:a16="http://schemas.microsoft.com/office/drawing/2014/main" id="{00000000-0008-0000-0200-0000D4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13781" name="Text Box 16">
          <a:extLst>
            <a:ext uri="{FF2B5EF4-FFF2-40B4-BE49-F238E27FC236}">
              <a16:creationId xmlns:a16="http://schemas.microsoft.com/office/drawing/2014/main" id="{00000000-0008-0000-0200-0000D5350000}"/>
            </a:ext>
          </a:extLst>
        </xdr:cNvPr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200-0000D635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783" name="Text Box 2">
          <a:extLst>
            <a:ext uri="{FF2B5EF4-FFF2-40B4-BE49-F238E27FC236}">
              <a16:creationId xmlns:a16="http://schemas.microsoft.com/office/drawing/2014/main" id="{00000000-0008-0000-0200-0000D735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784" name="Text Box 3">
          <a:extLst>
            <a:ext uri="{FF2B5EF4-FFF2-40B4-BE49-F238E27FC236}">
              <a16:creationId xmlns:a16="http://schemas.microsoft.com/office/drawing/2014/main" id="{00000000-0008-0000-0200-0000D835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22</xdr:row>
      <xdr:rowOff>130968</xdr:rowOff>
    </xdr:from>
    <xdr:ext cx="104775" cy="257175"/>
    <xdr:sp macro="" textlink="">
      <xdr:nvSpPr>
        <xdr:cNvPr id="13785" name="Text Box 4">
          <a:extLst>
            <a:ext uri="{FF2B5EF4-FFF2-40B4-BE49-F238E27FC236}">
              <a16:creationId xmlns:a16="http://schemas.microsoft.com/office/drawing/2014/main" id="{00000000-0008-0000-0200-0000D9350000}"/>
            </a:ext>
          </a:extLst>
        </xdr:cNvPr>
        <xdr:cNvSpPr txBox="1">
          <a:spLocks noChangeArrowheads="1"/>
        </xdr:cNvSpPr>
      </xdr:nvSpPr>
      <xdr:spPr bwMode="auto">
        <a:xfrm>
          <a:off x="364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22</xdr:row>
      <xdr:rowOff>52387</xdr:rowOff>
    </xdr:from>
    <xdr:ext cx="104775" cy="257175"/>
    <xdr:sp macro="" textlink="">
      <xdr:nvSpPr>
        <xdr:cNvPr id="13786" name="Text Box 16">
          <a:extLst>
            <a:ext uri="{FF2B5EF4-FFF2-40B4-BE49-F238E27FC236}">
              <a16:creationId xmlns:a16="http://schemas.microsoft.com/office/drawing/2014/main" id="{00000000-0008-0000-0200-0000DA350000}"/>
            </a:ext>
          </a:extLst>
        </xdr:cNvPr>
        <xdr:cNvSpPr txBox="1">
          <a:spLocks noChangeArrowheads="1"/>
        </xdr:cNvSpPr>
      </xdr:nvSpPr>
      <xdr:spPr bwMode="auto">
        <a:xfrm>
          <a:off x="2412207" y="1576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200-0000DB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24</xdr:row>
      <xdr:rowOff>71437</xdr:rowOff>
    </xdr:from>
    <xdr:ext cx="104775" cy="257175"/>
    <xdr:sp macro="" textlink="">
      <xdr:nvSpPr>
        <xdr:cNvPr id="13788" name="Text Box 5">
          <a:extLst>
            <a:ext uri="{FF2B5EF4-FFF2-40B4-BE49-F238E27FC236}">
              <a16:creationId xmlns:a16="http://schemas.microsoft.com/office/drawing/2014/main" id="{00000000-0008-0000-0200-0000DC350000}"/>
            </a:ext>
          </a:extLst>
        </xdr:cNvPr>
        <xdr:cNvSpPr txBox="1">
          <a:spLocks noChangeArrowheads="1"/>
        </xdr:cNvSpPr>
      </xdr:nvSpPr>
      <xdr:spPr bwMode="auto">
        <a:xfrm>
          <a:off x="3452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200-0000DD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90" name="Text Box 2">
          <a:extLst>
            <a:ext uri="{FF2B5EF4-FFF2-40B4-BE49-F238E27FC236}">
              <a16:creationId xmlns:a16="http://schemas.microsoft.com/office/drawing/2014/main" id="{00000000-0008-0000-0200-0000DE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91" name="Text Box 3">
          <a:extLst>
            <a:ext uri="{FF2B5EF4-FFF2-40B4-BE49-F238E27FC236}">
              <a16:creationId xmlns:a16="http://schemas.microsoft.com/office/drawing/2014/main" id="{00000000-0008-0000-0200-0000DF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92" name="Text Box 4">
          <a:extLst>
            <a:ext uri="{FF2B5EF4-FFF2-40B4-BE49-F238E27FC236}">
              <a16:creationId xmlns:a16="http://schemas.microsoft.com/office/drawing/2014/main" id="{00000000-0008-0000-0200-0000E0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3793" name="Text Box 5">
          <a:extLst>
            <a:ext uri="{FF2B5EF4-FFF2-40B4-BE49-F238E27FC236}">
              <a16:creationId xmlns:a16="http://schemas.microsoft.com/office/drawing/2014/main" id="{00000000-0008-0000-0200-0000E1350000}"/>
            </a:ext>
          </a:extLst>
        </xdr:cNvPr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200-0000E2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95" name="Text Box 2">
          <a:extLst>
            <a:ext uri="{FF2B5EF4-FFF2-40B4-BE49-F238E27FC236}">
              <a16:creationId xmlns:a16="http://schemas.microsoft.com/office/drawing/2014/main" id="{00000000-0008-0000-0200-0000E3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96" name="Text Box 3">
          <a:extLst>
            <a:ext uri="{FF2B5EF4-FFF2-40B4-BE49-F238E27FC236}">
              <a16:creationId xmlns:a16="http://schemas.microsoft.com/office/drawing/2014/main" id="{00000000-0008-0000-0200-0000E4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97" name="Text Box 4">
          <a:extLst>
            <a:ext uri="{FF2B5EF4-FFF2-40B4-BE49-F238E27FC236}">
              <a16:creationId xmlns:a16="http://schemas.microsoft.com/office/drawing/2014/main" id="{00000000-0008-0000-0200-0000E5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798" name="Text Box 5">
          <a:extLst>
            <a:ext uri="{FF2B5EF4-FFF2-40B4-BE49-F238E27FC236}">
              <a16:creationId xmlns:a16="http://schemas.microsoft.com/office/drawing/2014/main" id="{00000000-0008-0000-0200-0000E6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13799" name="Text Box 16">
          <a:extLst>
            <a:ext uri="{FF2B5EF4-FFF2-40B4-BE49-F238E27FC236}">
              <a16:creationId xmlns:a16="http://schemas.microsoft.com/office/drawing/2014/main" id="{00000000-0008-0000-0200-0000E7350000}"/>
            </a:ext>
          </a:extLst>
        </xdr:cNvPr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200-0000E8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1" name="Text Box 2">
          <a:extLst>
            <a:ext uri="{FF2B5EF4-FFF2-40B4-BE49-F238E27FC236}">
              <a16:creationId xmlns:a16="http://schemas.microsoft.com/office/drawing/2014/main" id="{00000000-0008-0000-0200-0000E9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2" name="Text Box 3">
          <a:extLst>
            <a:ext uri="{FF2B5EF4-FFF2-40B4-BE49-F238E27FC236}">
              <a16:creationId xmlns:a16="http://schemas.microsoft.com/office/drawing/2014/main" id="{00000000-0008-0000-0200-0000EA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3" name="Text Box 4">
          <a:extLst>
            <a:ext uri="{FF2B5EF4-FFF2-40B4-BE49-F238E27FC236}">
              <a16:creationId xmlns:a16="http://schemas.microsoft.com/office/drawing/2014/main" id="{00000000-0008-0000-0200-0000EB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200-0000EC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5" name="Text Box 2">
          <a:extLst>
            <a:ext uri="{FF2B5EF4-FFF2-40B4-BE49-F238E27FC236}">
              <a16:creationId xmlns:a16="http://schemas.microsoft.com/office/drawing/2014/main" id="{00000000-0008-0000-0200-0000ED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6" name="Text Box 3">
          <a:extLst>
            <a:ext uri="{FF2B5EF4-FFF2-40B4-BE49-F238E27FC236}">
              <a16:creationId xmlns:a16="http://schemas.microsoft.com/office/drawing/2014/main" id="{00000000-0008-0000-0200-0000EE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7" name="Text Box 4">
          <a:extLst>
            <a:ext uri="{FF2B5EF4-FFF2-40B4-BE49-F238E27FC236}">
              <a16:creationId xmlns:a16="http://schemas.microsoft.com/office/drawing/2014/main" id="{00000000-0008-0000-0200-0000EF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08" name="Text Box 5">
          <a:extLst>
            <a:ext uri="{FF2B5EF4-FFF2-40B4-BE49-F238E27FC236}">
              <a16:creationId xmlns:a16="http://schemas.microsoft.com/office/drawing/2014/main" id="{00000000-0008-0000-0200-0000F0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22</xdr:row>
      <xdr:rowOff>28575</xdr:rowOff>
    </xdr:from>
    <xdr:ext cx="104775" cy="257175"/>
    <xdr:sp macro="" textlink="">
      <xdr:nvSpPr>
        <xdr:cNvPr id="13809" name="Text Box 16">
          <a:extLst>
            <a:ext uri="{FF2B5EF4-FFF2-40B4-BE49-F238E27FC236}">
              <a16:creationId xmlns:a16="http://schemas.microsoft.com/office/drawing/2014/main" id="{00000000-0008-0000-0200-0000F1350000}"/>
            </a:ext>
          </a:extLst>
        </xdr:cNvPr>
        <xdr:cNvSpPr txBox="1">
          <a:spLocks noChangeArrowheads="1"/>
        </xdr:cNvSpPr>
      </xdr:nvSpPr>
      <xdr:spPr bwMode="auto">
        <a:xfrm>
          <a:off x="8871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21</xdr:row>
      <xdr:rowOff>163286</xdr:rowOff>
    </xdr:from>
    <xdr:ext cx="104775" cy="257175"/>
    <xdr:sp macro="" textlink="">
      <xdr:nvSpPr>
        <xdr:cNvPr id="13810" name="Text Box 3">
          <a:extLst>
            <a:ext uri="{FF2B5EF4-FFF2-40B4-BE49-F238E27FC236}">
              <a16:creationId xmlns:a16="http://schemas.microsoft.com/office/drawing/2014/main" id="{00000000-0008-0000-0200-0000F2350000}"/>
            </a:ext>
          </a:extLst>
        </xdr:cNvPr>
        <xdr:cNvSpPr txBox="1">
          <a:spLocks noChangeArrowheads="1"/>
        </xdr:cNvSpPr>
      </xdr:nvSpPr>
      <xdr:spPr bwMode="auto">
        <a:xfrm>
          <a:off x="285750" y="1496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22</xdr:row>
      <xdr:rowOff>130968</xdr:rowOff>
    </xdr:from>
    <xdr:ext cx="104775" cy="257175"/>
    <xdr:sp macro="" textlink="">
      <xdr:nvSpPr>
        <xdr:cNvPr id="13811" name="Text Box 4">
          <a:extLst>
            <a:ext uri="{FF2B5EF4-FFF2-40B4-BE49-F238E27FC236}">
              <a16:creationId xmlns:a16="http://schemas.microsoft.com/office/drawing/2014/main" id="{00000000-0008-0000-0200-0000F3350000}"/>
            </a:ext>
          </a:extLst>
        </xdr:cNvPr>
        <xdr:cNvSpPr txBox="1">
          <a:spLocks noChangeArrowheads="1"/>
        </xdr:cNvSpPr>
      </xdr:nvSpPr>
      <xdr:spPr bwMode="auto">
        <a:xfrm>
          <a:off x="3643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19</xdr:row>
      <xdr:rowOff>0</xdr:rowOff>
    </xdr:from>
    <xdr:ext cx="104775" cy="257175"/>
    <xdr:sp macro="" textlink="">
      <xdr:nvSpPr>
        <xdr:cNvPr id="13812" name="Text Box 16">
          <a:extLst>
            <a:ext uri="{FF2B5EF4-FFF2-40B4-BE49-F238E27FC236}">
              <a16:creationId xmlns:a16="http://schemas.microsoft.com/office/drawing/2014/main" id="{00000000-0008-0000-0200-0000F4350000}"/>
            </a:ext>
          </a:extLst>
        </xdr:cNvPr>
        <xdr:cNvSpPr txBox="1">
          <a:spLocks noChangeArrowheads="1"/>
        </xdr:cNvSpPr>
      </xdr:nvSpPr>
      <xdr:spPr bwMode="auto">
        <a:xfrm>
          <a:off x="778328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24</xdr:row>
      <xdr:rowOff>71437</xdr:rowOff>
    </xdr:from>
    <xdr:ext cx="104775" cy="257175"/>
    <xdr:sp macro="" textlink="">
      <xdr:nvSpPr>
        <xdr:cNvPr id="13813" name="Text Box 5">
          <a:extLst>
            <a:ext uri="{FF2B5EF4-FFF2-40B4-BE49-F238E27FC236}">
              <a16:creationId xmlns:a16="http://schemas.microsoft.com/office/drawing/2014/main" id="{00000000-0008-0000-0200-0000F5350000}"/>
            </a:ext>
          </a:extLst>
        </xdr:cNvPr>
        <xdr:cNvSpPr txBox="1">
          <a:spLocks noChangeArrowheads="1"/>
        </xdr:cNvSpPr>
      </xdr:nvSpPr>
      <xdr:spPr bwMode="auto">
        <a:xfrm>
          <a:off x="3452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200-0000F6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15" name="Text Box 2">
          <a:extLst>
            <a:ext uri="{FF2B5EF4-FFF2-40B4-BE49-F238E27FC236}">
              <a16:creationId xmlns:a16="http://schemas.microsoft.com/office/drawing/2014/main" id="{00000000-0008-0000-0200-0000F7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16" name="Text Box 3">
          <a:extLst>
            <a:ext uri="{FF2B5EF4-FFF2-40B4-BE49-F238E27FC236}">
              <a16:creationId xmlns:a16="http://schemas.microsoft.com/office/drawing/2014/main" id="{00000000-0008-0000-0200-0000F8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17" name="Text Box 4">
          <a:extLst>
            <a:ext uri="{FF2B5EF4-FFF2-40B4-BE49-F238E27FC236}">
              <a16:creationId xmlns:a16="http://schemas.microsoft.com/office/drawing/2014/main" id="{00000000-0008-0000-0200-0000F9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18" name="Text Box 5">
          <a:extLst>
            <a:ext uri="{FF2B5EF4-FFF2-40B4-BE49-F238E27FC236}">
              <a16:creationId xmlns:a16="http://schemas.microsoft.com/office/drawing/2014/main" id="{00000000-0008-0000-0200-0000FA35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3175</xdr:rowOff>
    </xdr:from>
    <xdr:ext cx="104775" cy="257175"/>
    <xdr:sp macro="" textlink="">
      <xdr:nvSpPr>
        <xdr:cNvPr id="13819" name="Text Box 16">
          <a:extLst>
            <a:ext uri="{FF2B5EF4-FFF2-40B4-BE49-F238E27FC236}">
              <a16:creationId xmlns:a16="http://schemas.microsoft.com/office/drawing/2014/main" id="{00000000-0008-0000-0200-0000FB350000}"/>
            </a:ext>
          </a:extLst>
        </xdr:cNvPr>
        <xdr:cNvSpPr txBox="1">
          <a:spLocks noChangeArrowheads="1"/>
        </xdr:cNvSpPr>
      </xdr:nvSpPr>
      <xdr:spPr bwMode="auto">
        <a:xfrm>
          <a:off x="270842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200-0000FC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21" name="Text Box 2">
          <a:extLst>
            <a:ext uri="{FF2B5EF4-FFF2-40B4-BE49-F238E27FC236}">
              <a16:creationId xmlns:a16="http://schemas.microsoft.com/office/drawing/2014/main" id="{00000000-0008-0000-0200-0000FD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22" name="Text Box 3">
          <a:extLst>
            <a:ext uri="{FF2B5EF4-FFF2-40B4-BE49-F238E27FC236}">
              <a16:creationId xmlns:a16="http://schemas.microsoft.com/office/drawing/2014/main" id="{00000000-0008-0000-0200-0000FE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3823" name="Text Box 4">
          <a:extLst>
            <a:ext uri="{FF2B5EF4-FFF2-40B4-BE49-F238E27FC236}">
              <a16:creationId xmlns:a16="http://schemas.microsoft.com/office/drawing/2014/main" id="{00000000-0008-0000-0200-0000FF35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22</xdr:row>
      <xdr:rowOff>110218</xdr:rowOff>
    </xdr:from>
    <xdr:ext cx="104775" cy="257175"/>
    <xdr:sp macro="" textlink="">
      <xdr:nvSpPr>
        <xdr:cNvPr id="13824" name="Text Box 16">
          <a:extLst>
            <a:ext uri="{FF2B5EF4-FFF2-40B4-BE49-F238E27FC236}">
              <a16:creationId xmlns:a16="http://schemas.microsoft.com/office/drawing/2014/main" id="{00000000-0008-0000-0200-000000360000}"/>
            </a:ext>
          </a:extLst>
        </xdr:cNvPr>
        <xdr:cNvSpPr txBox="1">
          <a:spLocks noChangeArrowheads="1"/>
        </xdr:cNvSpPr>
      </xdr:nvSpPr>
      <xdr:spPr bwMode="auto">
        <a:xfrm>
          <a:off x="300309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200-00000136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200-00000236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27" name="Text Box 3">
          <a:extLst>
            <a:ext uri="{FF2B5EF4-FFF2-40B4-BE49-F238E27FC236}">
              <a16:creationId xmlns:a16="http://schemas.microsoft.com/office/drawing/2014/main" id="{00000000-0008-0000-0200-00000336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13828" name="Text Box 4">
          <a:extLst>
            <a:ext uri="{FF2B5EF4-FFF2-40B4-BE49-F238E27FC236}">
              <a16:creationId xmlns:a16="http://schemas.microsoft.com/office/drawing/2014/main" id="{00000000-0008-0000-0200-000004360000}"/>
            </a:ext>
          </a:extLst>
        </xdr:cNvPr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200-00000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30" name="Text Box 2">
          <a:extLst>
            <a:ext uri="{FF2B5EF4-FFF2-40B4-BE49-F238E27FC236}">
              <a16:creationId xmlns:a16="http://schemas.microsoft.com/office/drawing/2014/main" id="{00000000-0008-0000-0200-00000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31" name="Text Box 3">
          <a:extLst>
            <a:ext uri="{FF2B5EF4-FFF2-40B4-BE49-F238E27FC236}">
              <a16:creationId xmlns:a16="http://schemas.microsoft.com/office/drawing/2014/main" id="{00000000-0008-0000-0200-00000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32" name="Text Box 4">
          <a:extLst>
            <a:ext uri="{FF2B5EF4-FFF2-40B4-BE49-F238E27FC236}">
              <a16:creationId xmlns:a16="http://schemas.microsoft.com/office/drawing/2014/main" id="{00000000-0008-0000-0200-00000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33" name="Text Box 5">
          <a:extLst>
            <a:ext uri="{FF2B5EF4-FFF2-40B4-BE49-F238E27FC236}">
              <a16:creationId xmlns:a16="http://schemas.microsoft.com/office/drawing/2014/main" id="{00000000-0008-0000-0200-00000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34" name="Text Box 6">
          <a:extLst>
            <a:ext uri="{FF2B5EF4-FFF2-40B4-BE49-F238E27FC236}">
              <a16:creationId xmlns:a16="http://schemas.microsoft.com/office/drawing/2014/main" id="{00000000-0008-0000-0200-00000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1005908</xdr:colOff>
      <xdr:row>26</xdr:row>
      <xdr:rowOff>163286</xdr:rowOff>
    </xdr:from>
    <xdr:ext cx="104775" cy="257175"/>
    <xdr:sp macro="" textlink="">
      <xdr:nvSpPr>
        <xdr:cNvPr id="13835" name="Text Box 7">
          <a:extLst>
            <a:ext uri="{FF2B5EF4-FFF2-40B4-BE49-F238E27FC236}">
              <a16:creationId xmlns:a16="http://schemas.microsoft.com/office/drawing/2014/main" id="{00000000-0008-0000-0200-00000B360000}"/>
            </a:ext>
          </a:extLst>
        </xdr:cNvPr>
        <xdr:cNvSpPr txBox="1">
          <a:spLocks noChangeArrowheads="1"/>
        </xdr:cNvSpPr>
      </xdr:nvSpPr>
      <xdr:spPr bwMode="auto">
        <a:xfrm>
          <a:off x="1358333" y="62973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22</xdr:row>
      <xdr:rowOff>28575</xdr:rowOff>
    </xdr:from>
    <xdr:ext cx="104775" cy="257175"/>
    <xdr:sp macro="" textlink="">
      <xdr:nvSpPr>
        <xdr:cNvPr id="13836" name="Text Box 16">
          <a:extLst>
            <a:ext uri="{FF2B5EF4-FFF2-40B4-BE49-F238E27FC236}">
              <a16:creationId xmlns:a16="http://schemas.microsoft.com/office/drawing/2014/main" id="{00000000-0008-0000-0200-00000C360000}"/>
            </a:ext>
          </a:extLst>
        </xdr:cNvPr>
        <xdr:cNvSpPr txBox="1">
          <a:spLocks noChangeArrowheads="1"/>
        </xdr:cNvSpPr>
      </xdr:nvSpPr>
      <xdr:spPr bwMode="auto">
        <a:xfrm>
          <a:off x="15386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200-00000D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838" name="Text Box 2">
          <a:extLst>
            <a:ext uri="{FF2B5EF4-FFF2-40B4-BE49-F238E27FC236}">
              <a16:creationId xmlns:a16="http://schemas.microsoft.com/office/drawing/2014/main" id="{00000000-0008-0000-0200-00000E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839" name="Text Box 3">
          <a:extLst>
            <a:ext uri="{FF2B5EF4-FFF2-40B4-BE49-F238E27FC236}">
              <a16:creationId xmlns:a16="http://schemas.microsoft.com/office/drawing/2014/main" id="{00000000-0008-0000-0200-00000F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840" name="Text Box 4">
          <a:extLst>
            <a:ext uri="{FF2B5EF4-FFF2-40B4-BE49-F238E27FC236}">
              <a16:creationId xmlns:a16="http://schemas.microsoft.com/office/drawing/2014/main" id="{00000000-0008-0000-0200-000010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841" name="Text Box 5">
          <a:extLst>
            <a:ext uri="{FF2B5EF4-FFF2-40B4-BE49-F238E27FC236}">
              <a16:creationId xmlns:a16="http://schemas.microsoft.com/office/drawing/2014/main" id="{00000000-0008-0000-0200-000011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200-00001236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3843" name="Text Box 2">
          <a:extLst>
            <a:ext uri="{FF2B5EF4-FFF2-40B4-BE49-F238E27FC236}">
              <a16:creationId xmlns:a16="http://schemas.microsoft.com/office/drawing/2014/main" id="{00000000-0008-0000-0200-00001336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3844" name="Text Box 3">
          <a:extLst>
            <a:ext uri="{FF2B5EF4-FFF2-40B4-BE49-F238E27FC236}">
              <a16:creationId xmlns:a16="http://schemas.microsoft.com/office/drawing/2014/main" id="{00000000-0008-0000-0200-00001436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3845" name="Text Box 4">
          <a:extLst>
            <a:ext uri="{FF2B5EF4-FFF2-40B4-BE49-F238E27FC236}">
              <a16:creationId xmlns:a16="http://schemas.microsoft.com/office/drawing/2014/main" id="{00000000-0008-0000-0200-00001536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3846" name="Text Box 5">
          <a:extLst>
            <a:ext uri="{FF2B5EF4-FFF2-40B4-BE49-F238E27FC236}">
              <a16:creationId xmlns:a16="http://schemas.microsoft.com/office/drawing/2014/main" id="{00000000-0008-0000-0200-00001636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847" name="Text Box 16">
          <a:extLst>
            <a:ext uri="{FF2B5EF4-FFF2-40B4-BE49-F238E27FC236}">
              <a16:creationId xmlns:a16="http://schemas.microsoft.com/office/drawing/2014/main" id="{00000000-0008-0000-0200-000017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20</xdr:row>
      <xdr:rowOff>180294</xdr:rowOff>
    </xdr:from>
    <xdr:ext cx="104775" cy="257175"/>
    <xdr:sp macro="" textlink="">
      <xdr:nvSpPr>
        <xdr:cNvPr id="13848" name="Text Box 5">
          <a:extLst>
            <a:ext uri="{FF2B5EF4-FFF2-40B4-BE49-F238E27FC236}">
              <a16:creationId xmlns:a16="http://schemas.microsoft.com/office/drawing/2014/main" id="{00000000-0008-0000-0200-000018360000}"/>
            </a:ext>
          </a:extLst>
        </xdr:cNvPr>
        <xdr:cNvSpPr txBox="1">
          <a:spLocks noChangeArrowheads="1"/>
        </xdr:cNvSpPr>
      </xdr:nvSpPr>
      <xdr:spPr bwMode="auto">
        <a:xfrm>
          <a:off x="37113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200-00001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0" name="Text Box 2">
          <a:extLst>
            <a:ext uri="{FF2B5EF4-FFF2-40B4-BE49-F238E27FC236}">
              <a16:creationId xmlns:a16="http://schemas.microsoft.com/office/drawing/2014/main" id="{00000000-0008-0000-0200-00001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1" name="Text Box 3">
          <a:extLst>
            <a:ext uri="{FF2B5EF4-FFF2-40B4-BE49-F238E27FC236}">
              <a16:creationId xmlns:a16="http://schemas.microsoft.com/office/drawing/2014/main" id="{00000000-0008-0000-0200-00001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2" name="Text Box 4">
          <a:extLst>
            <a:ext uri="{FF2B5EF4-FFF2-40B4-BE49-F238E27FC236}">
              <a16:creationId xmlns:a16="http://schemas.microsoft.com/office/drawing/2014/main" id="{00000000-0008-0000-0200-00001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3" name="Text Box 5">
          <a:extLst>
            <a:ext uri="{FF2B5EF4-FFF2-40B4-BE49-F238E27FC236}">
              <a16:creationId xmlns:a16="http://schemas.microsoft.com/office/drawing/2014/main" id="{00000000-0008-0000-0200-00001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200-00001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5" name="Text Box 2">
          <a:extLst>
            <a:ext uri="{FF2B5EF4-FFF2-40B4-BE49-F238E27FC236}">
              <a16:creationId xmlns:a16="http://schemas.microsoft.com/office/drawing/2014/main" id="{00000000-0008-0000-0200-00001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6" name="Text Box 3">
          <a:extLst>
            <a:ext uri="{FF2B5EF4-FFF2-40B4-BE49-F238E27FC236}">
              <a16:creationId xmlns:a16="http://schemas.microsoft.com/office/drawing/2014/main" id="{00000000-0008-0000-0200-00002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57" name="Text Box 4">
          <a:extLst>
            <a:ext uri="{FF2B5EF4-FFF2-40B4-BE49-F238E27FC236}">
              <a16:creationId xmlns:a16="http://schemas.microsoft.com/office/drawing/2014/main" id="{00000000-0008-0000-0200-00002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278471</xdr:colOff>
      <xdr:row>24</xdr:row>
      <xdr:rowOff>82732</xdr:rowOff>
    </xdr:from>
    <xdr:ext cx="104775" cy="257175"/>
    <xdr:sp macro="" textlink="">
      <xdr:nvSpPr>
        <xdr:cNvPr id="13858" name="Text Box 7">
          <a:extLst>
            <a:ext uri="{FF2B5EF4-FFF2-40B4-BE49-F238E27FC236}">
              <a16:creationId xmlns:a16="http://schemas.microsoft.com/office/drawing/2014/main" id="{00000000-0008-0000-0200-000022360000}"/>
            </a:ext>
          </a:extLst>
        </xdr:cNvPr>
        <xdr:cNvSpPr txBox="1">
          <a:spLocks noChangeArrowheads="1"/>
        </xdr:cNvSpPr>
      </xdr:nvSpPr>
      <xdr:spPr bwMode="auto">
        <a:xfrm>
          <a:off x="630896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200-000023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0" name="Text Box 2">
          <a:extLst>
            <a:ext uri="{FF2B5EF4-FFF2-40B4-BE49-F238E27FC236}">
              <a16:creationId xmlns:a16="http://schemas.microsoft.com/office/drawing/2014/main" id="{00000000-0008-0000-0200-000024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1" name="Text Box 3">
          <a:extLst>
            <a:ext uri="{FF2B5EF4-FFF2-40B4-BE49-F238E27FC236}">
              <a16:creationId xmlns:a16="http://schemas.microsoft.com/office/drawing/2014/main" id="{00000000-0008-0000-0200-000025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200-000027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4" name="Text Box 2">
          <a:extLst>
            <a:ext uri="{FF2B5EF4-FFF2-40B4-BE49-F238E27FC236}">
              <a16:creationId xmlns:a16="http://schemas.microsoft.com/office/drawing/2014/main" id="{00000000-0008-0000-0200-000028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5" name="Text Box 3">
          <a:extLst>
            <a:ext uri="{FF2B5EF4-FFF2-40B4-BE49-F238E27FC236}">
              <a16:creationId xmlns:a16="http://schemas.microsoft.com/office/drawing/2014/main" id="{00000000-0008-0000-0200-000029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6" name="Text Box 4">
          <a:extLst>
            <a:ext uri="{FF2B5EF4-FFF2-40B4-BE49-F238E27FC236}">
              <a16:creationId xmlns:a16="http://schemas.microsoft.com/office/drawing/2014/main" id="{00000000-0008-0000-0200-00002A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7" name="Text Box 5">
          <a:extLst>
            <a:ext uri="{FF2B5EF4-FFF2-40B4-BE49-F238E27FC236}">
              <a16:creationId xmlns:a16="http://schemas.microsoft.com/office/drawing/2014/main" id="{00000000-0008-0000-0200-00002B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68" name="Text Box 6">
          <a:extLst>
            <a:ext uri="{FF2B5EF4-FFF2-40B4-BE49-F238E27FC236}">
              <a16:creationId xmlns:a16="http://schemas.microsoft.com/office/drawing/2014/main" id="{00000000-0008-0000-0200-00002C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3869" name="Text Box 16">
          <a:extLst>
            <a:ext uri="{FF2B5EF4-FFF2-40B4-BE49-F238E27FC236}">
              <a16:creationId xmlns:a16="http://schemas.microsoft.com/office/drawing/2014/main" id="{00000000-0008-0000-0200-00002D36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200-00002E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1" name="Text Box 2">
          <a:extLst>
            <a:ext uri="{FF2B5EF4-FFF2-40B4-BE49-F238E27FC236}">
              <a16:creationId xmlns:a16="http://schemas.microsoft.com/office/drawing/2014/main" id="{00000000-0008-0000-0200-00002F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2" name="Text Box 3">
          <a:extLst>
            <a:ext uri="{FF2B5EF4-FFF2-40B4-BE49-F238E27FC236}">
              <a16:creationId xmlns:a16="http://schemas.microsoft.com/office/drawing/2014/main" id="{00000000-0008-0000-0200-000030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3" name="Text Box 4">
          <a:extLst>
            <a:ext uri="{FF2B5EF4-FFF2-40B4-BE49-F238E27FC236}">
              <a16:creationId xmlns:a16="http://schemas.microsoft.com/office/drawing/2014/main" id="{00000000-0008-0000-0200-000031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4" name="Text Box 5">
          <a:extLst>
            <a:ext uri="{FF2B5EF4-FFF2-40B4-BE49-F238E27FC236}">
              <a16:creationId xmlns:a16="http://schemas.microsoft.com/office/drawing/2014/main" id="{00000000-0008-0000-0200-000032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200-000033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6" name="Text Box 2">
          <a:extLst>
            <a:ext uri="{FF2B5EF4-FFF2-40B4-BE49-F238E27FC236}">
              <a16:creationId xmlns:a16="http://schemas.microsoft.com/office/drawing/2014/main" id="{00000000-0008-0000-0200-000034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7" name="Text Box 3">
          <a:extLst>
            <a:ext uri="{FF2B5EF4-FFF2-40B4-BE49-F238E27FC236}">
              <a16:creationId xmlns:a16="http://schemas.microsoft.com/office/drawing/2014/main" id="{00000000-0008-0000-0200-000035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878" name="Text Box 4">
          <a:extLst>
            <a:ext uri="{FF2B5EF4-FFF2-40B4-BE49-F238E27FC236}">
              <a16:creationId xmlns:a16="http://schemas.microsoft.com/office/drawing/2014/main" id="{00000000-0008-0000-0200-000036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200-00003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880" name="Text Box 16">
          <a:extLst>
            <a:ext uri="{FF2B5EF4-FFF2-40B4-BE49-F238E27FC236}">
              <a16:creationId xmlns:a16="http://schemas.microsoft.com/office/drawing/2014/main" id="{00000000-0008-0000-0200-000038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3881" name="Text Box 5">
          <a:extLst>
            <a:ext uri="{FF2B5EF4-FFF2-40B4-BE49-F238E27FC236}">
              <a16:creationId xmlns:a16="http://schemas.microsoft.com/office/drawing/2014/main" id="{00000000-0008-0000-0200-00003936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882" name="Text Box 16">
          <a:extLst>
            <a:ext uri="{FF2B5EF4-FFF2-40B4-BE49-F238E27FC236}">
              <a16:creationId xmlns:a16="http://schemas.microsoft.com/office/drawing/2014/main" id="{00000000-0008-0000-0200-00003A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3883" name="Text Box 5">
          <a:extLst>
            <a:ext uri="{FF2B5EF4-FFF2-40B4-BE49-F238E27FC236}">
              <a16:creationId xmlns:a16="http://schemas.microsoft.com/office/drawing/2014/main" id="{00000000-0008-0000-0200-00003B36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200-00003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5" name="Text Box 2">
          <a:extLst>
            <a:ext uri="{FF2B5EF4-FFF2-40B4-BE49-F238E27FC236}">
              <a16:creationId xmlns:a16="http://schemas.microsoft.com/office/drawing/2014/main" id="{00000000-0008-0000-0200-00003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6" name="Text Box 3">
          <a:extLst>
            <a:ext uri="{FF2B5EF4-FFF2-40B4-BE49-F238E27FC236}">
              <a16:creationId xmlns:a16="http://schemas.microsoft.com/office/drawing/2014/main" id="{00000000-0008-0000-0200-00003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7" name="Text Box 4">
          <a:extLst>
            <a:ext uri="{FF2B5EF4-FFF2-40B4-BE49-F238E27FC236}">
              <a16:creationId xmlns:a16="http://schemas.microsoft.com/office/drawing/2014/main" id="{00000000-0008-0000-0200-00003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8" name="Text Box 5">
          <a:extLst>
            <a:ext uri="{FF2B5EF4-FFF2-40B4-BE49-F238E27FC236}">
              <a16:creationId xmlns:a16="http://schemas.microsoft.com/office/drawing/2014/main" id="{00000000-0008-0000-0200-00004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200-00004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0" name="Text Box 2">
          <a:extLst>
            <a:ext uri="{FF2B5EF4-FFF2-40B4-BE49-F238E27FC236}">
              <a16:creationId xmlns:a16="http://schemas.microsoft.com/office/drawing/2014/main" id="{00000000-0008-0000-0200-00004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1" name="Text Box 3">
          <a:extLst>
            <a:ext uri="{FF2B5EF4-FFF2-40B4-BE49-F238E27FC236}">
              <a16:creationId xmlns:a16="http://schemas.microsoft.com/office/drawing/2014/main" id="{00000000-0008-0000-0200-00004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2" name="Text Box 4">
          <a:extLst>
            <a:ext uri="{FF2B5EF4-FFF2-40B4-BE49-F238E27FC236}">
              <a16:creationId xmlns:a16="http://schemas.microsoft.com/office/drawing/2014/main" id="{00000000-0008-0000-0200-000044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200-00004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4" name="Text Box 2">
          <a:extLst>
            <a:ext uri="{FF2B5EF4-FFF2-40B4-BE49-F238E27FC236}">
              <a16:creationId xmlns:a16="http://schemas.microsoft.com/office/drawing/2014/main" id="{00000000-0008-0000-0200-00004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5" name="Text Box 3">
          <a:extLst>
            <a:ext uri="{FF2B5EF4-FFF2-40B4-BE49-F238E27FC236}">
              <a16:creationId xmlns:a16="http://schemas.microsoft.com/office/drawing/2014/main" id="{00000000-0008-0000-0200-00004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6" name="Text Box 4">
          <a:extLst>
            <a:ext uri="{FF2B5EF4-FFF2-40B4-BE49-F238E27FC236}">
              <a16:creationId xmlns:a16="http://schemas.microsoft.com/office/drawing/2014/main" id="{00000000-0008-0000-0200-00004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7" name="Text Box 5">
          <a:extLst>
            <a:ext uri="{FF2B5EF4-FFF2-40B4-BE49-F238E27FC236}">
              <a16:creationId xmlns:a16="http://schemas.microsoft.com/office/drawing/2014/main" id="{00000000-0008-0000-0200-00004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200-00004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899" name="Text Box 2">
          <a:extLst>
            <a:ext uri="{FF2B5EF4-FFF2-40B4-BE49-F238E27FC236}">
              <a16:creationId xmlns:a16="http://schemas.microsoft.com/office/drawing/2014/main" id="{00000000-0008-0000-0200-00004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0" name="Text Box 3">
          <a:extLst>
            <a:ext uri="{FF2B5EF4-FFF2-40B4-BE49-F238E27FC236}">
              <a16:creationId xmlns:a16="http://schemas.microsoft.com/office/drawing/2014/main" id="{00000000-0008-0000-0200-00004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1" name="Text Box 4">
          <a:extLst>
            <a:ext uri="{FF2B5EF4-FFF2-40B4-BE49-F238E27FC236}">
              <a16:creationId xmlns:a16="http://schemas.microsoft.com/office/drawing/2014/main" id="{00000000-0008-0000-0200-00004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2" name="Text Box 5">
          <a:extLst>
            <a:ext uri="{FF2B5EF4-FFF2-40B4-BE49-F238E27FC236}">
              <a16:creationId xmlns:a16="http://schemas.microsoft.com/office/drawing/2014/main" id="{00000000-0008-0000-0200-00004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03" name="Text Box 16">
          <a:extLst>
            <a:ext uri="{FF2B5EF4-FFF2-40B4-BE49-F238E27FC236}">
              <a16:creationId xmlns:a16="http://schemas.microsoft.com/office/drawing/2014/main" id="{00000000-0008-0000-0200-00004F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200-00005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5" name="Text Box 2">
          <a:extLst>
            <a:ext uri="{FF2B5EF4-FFF2-40B4-BE49-F238E27FC236}">
              <a16:creationId xmlns:a16="http://schemas.microsoft.com/office/drawing/2014/main" id="{00000000-0008-0000-0200-00005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6" name="Text Box 3">
          <a:extLst>
            <a:ext uri="{FF2B5EF4-FFF2-40B4-BE49-F238E27FC236}">
              <a16:creationId xmlns:a16="http://schemas.microsoft.com/office/drawing/2014/main" id="{00000000-0008-0000-0200-00005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7" name="Text Box 4">
          <a:extLst>
            <a:ext uri="{FF2B5EF4-FFF2-40B4-BE49-F238E27FC236}">
              <a16:creationId xmlns:a16="http://schemas.microsoft.com/office/drawing/2014/main" id="{00000000-0008-0000-0200-00005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08" name="Text Box 16">
          <a:extLst>
            <a:ext uri="{FF2B5EF4-FFF2-40B4-BE49-F238E27FC236}">
              <a16:creationId xmlns:a16="http://schemas.microsoft.com/office/drawing/2014/main" id="{00000000-0008-0000-0200-000054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200-00005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0" name="Text Box 2">
          <a:extLst>
            <a:ext uri="{FF2B5EF4-FFF2-40B4-BE49-F238E27FC236}">
              <a16:creationId xmlns:a16="http://schemas.microsoft.com/office/drawing/2014/main" id="{00000000-0008-0000-0200-00005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1" name="Text Box 3">
          <a:extLst>
            <a:ext uri="{FF2B5EF4-FFF2-40B4-BE49-F238E27FC236}">
              <a16:creationId xmlns:a16="http://schemas.microsoft.com/office/drawing/2014/main" id="{00000000-0008-0000-0200-00005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2" name="Text Box 4">
          <a:extLst>
            <a:ext uri="{FF2B5EF4-FFF2-40B4-BE49-F238E27FC236}">
              <a16:creationId xmlns:a16="http://schemas.microsoft.com/office/drawing/2014/main" id="{00000000-0008-0000-0200-00005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3" name="Text Box 5">
          <a:extLst>
            <a:ext uri="{FF2B5EF4-FFF2-40B4-BE49-F238E27FC236}">
              <a16:creationId xmlns:a16="http://schemas.microsoft.com/office/drawing/2014/main" id="{00000000-0008-0000-0200-00005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14" name="Text Box 16">
          <a:extLst>
            <a:ext uri="{FF2B5EF4-FFF2-40B4-BE49-F238E27FC236}">
              <a16:creationId xmlns:a16="http://schemas.microsoft.com/office/drawing/2014/main" id="{00000000-0008-0000-0200-00005A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200-00005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6" name="Text Box 2">
          <a:extLst>
            <a:ext uri="{FF2B5EF4-FFF2-40B4-BE49-F238E27FC236}">
              <a16:creationId xmlns:a16="http://schemas.microsoft.com/office/drawing/2014/main" id="{00000000-0008-0000-0200-00005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17" name="Text Box 3">
          <a:extLst>
            <a:ext uri="{FF2B5EF4-FFF2-40B4-BE49-F238E27FC236}">
              <a16:creationId xmlns:a16="http://schemas.microsoft.com/office/drawing/2014/main" id="{00000000-0008-0000-0200-00005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3918" name="Text Box 16">
          <a:extLst>
            <a:ext uri="{FF2B5EF4-FFF2-40B4-BE49-F238E27FC236}">
              <a16:creationId xmlns:a16="http://schemas.microsoft.com/office/drawing/2014/main" id="{00000000-0008-0000-0200-00005E36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276225</xdr:colOff>
      <xdr:row>22</xdr:row>
      <xdr:rowOff>76200</xdr:rowOff>
    </xdr:from>
    <xdr:ext cx="104775" cy="257175"/>
    <xdr:sp macro="" textlink="">
      <xdr:nvSpPr>
        <xdr:cNvPr id="13919" name="Text Box 5">
          <a:extLst>
            <a:ext uri="{FF2B5EF4-FFF2-40B4-BE49-F238E27FC236}">
              <a16:creationId xmlns:a16="http://schemas.microsoft.com/office/drawing/2014/main" id="{00000000-0008-0000-0200-00005F360000}"/>
            </a:ext>
          </a:extLst>
        </xdr:cNvPr>
        <xdr:cNvSpPr txBox="1">
          <a:spLocks noChangeArrowheads="1"/>
        </xdr:cNvSpPr>
      </xdr:nvSpPr>
      <xdr:spPr bwMode="auto">
        <a:xfrm>
          <a:off x="305752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200-00006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1" name="Text Box 2">
          <a:extLst>
            <a:ext uri="{FF2B5EF4-FFF2-40B4-BE49-F238E27FC236}">
              <a16:creationId xmlns:a16="http://schemas.microsoft.com/office/drawing/2014/main" id="{00000000-0008-0000-0200-00006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2" name="Text Box 3">
          <a:extLst>
            <a:ext uri="{FF2B5EF4-FFF2-40B4-BE49-F238E27FC236}">
              <a16:creationId xmlns:a16="http://schemas.microsoft.com/office/drawing/2014/main" id="{00000000-0008-0000-0200-00006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3" name="Text Box 4">
          <a:extLst>
            <a:ext uri="{FF2B5EF4-FFF2-40B4-BE49-F238E27FC236}">
              <a16:creationId xmlns:a16="http://schemas.microsoft.com/office/drawing/2014/main" id="{00000000-0008-0000-0200-00006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4" name="Text Box 5">
          <a:extLst>
            <a:ext uri="{FF2B5EF4-FFF2-40B4-BE49-F238E27FC236}">
              <a16:creationId xmlns:a16="http://schemas.microsoft.com/office/drawing/2014/main" id="{00000000-0008-0000-0200-000064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25" name="Text Box 16">
          <a:extLst>
            <a:ext uri="{FF2B5EF4-FFF2-40B4-BE49-F238E27FC236}">
              <a16:creationId xmlns:a16="http://schemas.microsoft.com/office/drawing/2014/main" id="{00000000-0008-0000-0200-000065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200-00006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7" name="Text Box 2">
          <a:extLst>
            <a:ext uri="{FF2B5EF4-FFF2-40B4-BE49-F238E27FC236}">
              <a16:creationId xmlns:a16="http://schemas.microsoft.com/office/drawing/2014/main" id="{00000000-0008-0000-0200-00006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8" name="Text Box 3">
          <a:extLst>
            <a:ext uri="{FF2B5EF4-FFF2-40B4-BE49-F238E27FC236}">
              <a16:creationId xmlns:a16="http://schemas.microsoft.com/office/drawing/2014/main" id="{00000000-0008-0000-0200-00006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29" name="Text Box 4">
          <a:extLst>
            <a:ext uri="{FF2B5EF4-FFF2-40B4-BE49-F238E27FC236}">
              <a16:creationId xmlns:a16="http://schemas.microsoft.com/office/drawing/2014/main" id="{00000000-0008-0000-0200-00006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30" name="Text Box 16">
          <a:extLst>
            <a:ext uri="{FF2B5EF4-FFF2-40B4-BE49-F238E27FC236}">
              <a16:creationId xmlns:a16="http://schemas.microsoft.com/office/drawing/2014/main" id="{00000000-0008-0000-0200-00006A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200-00006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32" name="Text Box 2">
          <a:extLst>
            <a:ext uri="{FF2B5EF4-FFF2-40B4-BE49-F238E27FC236}">
              <a16:creationId xmlns:a16="http://schemas.microsoft.com/office/drawing/2014/main" id="{00000000-0008-0000-0200-00006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33" name="Text Box 3">
          <a:extLst>
            <a:ext uri="{FF2B5EF4-FFF2-40B4-BE49-F238E27FC236}">
              <a16:creationId xmlns:a16="http://schemas.microsoft.com/office/drawing/2014/main" id="{00000000-0008-0000-0200-00006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34" name="Text Box 4">
          <a:extLst>
            <a:ext uri="{FF2B5EF4-FFF2-40B4-BE49-F238E27FC236}">
              <a16:creationId xmlns:a16="http://schemas.microsoft.com/office/drawing/2014/main" id="{00000000-0008-0000-0200-00006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35" name="Text Box 5">
          <a:extLst>
            <a:ext uri="{FF2B5EF4-FFF2-40B4-BE49-F238E27FC236}">
              <a16:creationId xmlns:a16="http://schemas.microsoft.com/office/drawing/2014/main" id="{00000000-0008-0000-0200-00006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21</xdr:row>
      <xdr:rowOff>28575</xdr:rowOff>
    </xdr:from>
    <xdr:ext cx="104775" cy="257175"/>
    <xdr:sp macro="" textlink="">
      <xdr:nvSpPr>
        <xdr:cNvPr id="13936" name="Text Box 16">
          <a:extLst>
            <a:ext uri="{FF2B5EF4-FFF2-40B4-BE49-F238E27FC236}">
              <a16:creationId xmlns:a16="http://schemas.microsoft.com/office/drawing/2014/main" id="{00000000-0008-0000-0200-000070360000}"/>
            </a:ext>
          </a:extLst>
        </xdr:cNvPr>
        <xdr:cNvSpPr txBox="1">
          <a:spLocks noChangeArrowheads="1"/>
        </xdr:cNvSpPr>
      </xdr:nvSpPr>
      <xdr:spPr bwMode="auto">
        <a:xfrm>
          <a:off x="887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234315</xdr:colOff>
      <xdr:row>21</xdr:row>
      <xdr:rowOff>1361</xdr:rowOff>
    </xdr:from>
    <xdr:ext cx="104775" cy="257175"/>
    <xdr:sp macro="" textlink="">
      <xdr:nvSpPr>
        <xdr:cNvPr id="13937" name="Text Box 3">
          <a:extLst>
            <a:ext uri="{FF2B5EF4-FFF2-40B4-BE49-F238E27FC236}">
              <a16:creationId xmlns:a16="http://schemas.microsoft.com/office/drawing/2014/main" id="{00000000-0008-0000-0200-000071360000}"/>
            </a:ext>
          </a:extLst>
        </xdr:cNvPr>
        <xdr:cNvSpPr txBox="1">
          <a:spLocks noChangeArrowheads="1"/>
        </xdr:cNvSpPr>
      </xdr:nvSpPr>
      <xdr:spPr bwMode="auto">
        <a:xfrm>
          <a:off x="234315" y="549538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3938" name="Text Box 16">
          <a:extLst>
            <a:ext uri="{FF2B5EF4-FFF2-40B4-BE49-F238E27FC236}">
              <a16:creationId xmlns:a16="http://schemas.microsoft.com/office/drawing/2014/main" id="{00000000-0008-0000-0200-00007236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105985</xdr:colOff>
      <xdr:row>21</xdr:row>
      <xdr:rowOff>96307</xdr:rowOff>
    </xdr:from>
    <xdr:ext cx="104775" cy="257175"/>
    <xdr:sp macro="" textlink="">
      <xdr:nvSpPr>
        <xdr:cNvPr id="13939" name="Text Box 16">
          <a:extLst>
            <a:ext uri="{FF2B5EF4-FFF2-40B4-BE49-F238E27FC236}">
              <a16:creationId xmlns:a16="http://schemas.microsoft.com/office/drawing/2014/main" id="{00000000-0008-0000-0200-000073360000}"/>
            </a:ext>
          </a:extLst>
        </xdr:cNvPr>
        <xdr:cNvSpPr txBox="1">
          <a:spLocks noChangeArrowheads="1"/>
        </xdr:cNvSpPr>
      </xdr:nvSpPr>
      <xdr:spPr bwMode="auto">
        <a:xfrm>
          <a:off x="458410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200-000074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1" name="Text Box 2">
          <a:extLst>
            <a:ext uri="{FF2B5EF4-FFF2-40B4-BE49-F238E27FC236}">
              <a16:creationId xmlns:a16="http://schemas.microsoft.com/office/drawing/2014/main" id="{00000000-0008-0000-0200-00007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2" name="Text Box 3">
          <a:extLst>
            <a:ext uri="{FF2B5EF4-FFF2-40B4-BE49-F238E27FC236}">
              <a16:creationId xmlns:a16="http://schemas.microsoft.com/office/drawing/2014/main" id="{00000000-0008-0000-0200-00007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3" name="Text Box 4">
          <a:extLst>
            <a:ext uri="{FF2B5EF4-FFF2-40B4-BE49-F238E27FC236}">
              <a16:creationId xmlns:a16="http://schemas.microsoft.com/office/drawing/2014/main" id="{00000000-0008-0000-0200-00007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21</xdr:row>
      <xdr:rowOff>110218</xdr:rowOff>
    </xdr:from>
    <xdr:ext cx="104775" cy="257175"/>
    <xdr:sp macro="" textlink="">
      <xdr:nvSpPr>
        <xdr:cNvPr id="13944" name="Text Box 16">
          <a:extLst>
            <a:ext uri="{FF2B5EF4-FFF2-40B4-BE49-F238E27FC236}">
              <a16:creationId xmlns:a16="http://schemas.microsoft.com/office/drawing/2014/main" id="{00000000-0008-0000-0200-000078360000}"/>
            </a:ext>
          </a:extLst>
        </xdr:cNvPr>
        <xdr:cNvSpPr txBox="1">
          <a:spLocks noChangeArrowheads="1"/>
        </xdr:cNvSpPr>
      </xdr:nvSpPr>
      <xdr:spPr bwMode="auto">
        <a:xfrm>
          <a:off x="300309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21</xdr:row>
      <xdr:rowOff>16669</xdr:rowOff>
    </xdr:from>
    <xdr:ext cx="104775" cy="257175"/>
    <xdr:sp macro="" textlink="">
      <xdr:nvSpPr>
        <xdr:cNvPr id="13945" name="Text Box 16">
          <a:extLst>
            <a:ext uri="{FF2B5EF4-FFF2-40B4-BE49-F238E27FC236}">
              <a16:creationId xmlns:a16="http://schemas.microsoft.com/office/drawing/2014/main" id="{00000000-0008-0000-0200-000079360000}"/>
            </a:ext>
          </a:extLst>
        </xdr:cNvPr>
        <xdr:cNvSpPr txBox="1">
          <a:spLocks noChangeArrowheads="1"/>
        </xdr:cNvSpPr>
      </xdr:nvSpPr>
      <xdr:spPr bwMode="auto">
        <a:xfrm>
          <a:off x="291465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200-00007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7" name="Text Box 2">
          <a:extLst>
            <a:ext uri="{FF2B5EF4-FFF2-40B4-BE49-F238E27FC236}">
              <a16:creationId xmlns:a16="http://schemas.microsoft.com/office/drawing/2014/main" id="{00000000-0008-0000-0200-00007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8" name="Text Box 3">
          <a:extLst>
            <a:ext uri="{FF2B5EF4-FFF2-40B4-BE49-F238E27FC236}">
              <a16:creationId xmlns:a16="http://schemas.microsoft.com/office/drawing/2014/main" id="{00000000-0008-0000-0200-00007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49" name="Text Box 4">
          <a:extLst>
            <a:ext uri="{FF2B5EF4-FFF2-40B4-BE49-F238E27FC236}">
              <a16:creationId xmlns:a16="http://schemas.microsoft.com/office/drawing/2014/main" id="{00000000-0008-0000-0200-00007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0" name="Text Box 5">
          <a:extLst>
            <a:ext uri="{FF2B5EF4-FFF2-40B4-BE49-F238E27FC236}">
              <a16:creationId xmlns:a16="http://schemas.microsoft.com/office/drawing/2014/main" id="{00000000-0008-0000-0200-00007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1" name="Text Box 6">
          <a:extLst>
            <a:ext uri="{FF2B5EF4-FFF2-40B4-BE49-F238E27FC236}">
              <a16:creationId xmlns:a16="http://schemas.microsoft.com/office/drawing/2014/main" id="{00000000-0008-0000-0200-00007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1186203</xdr:colOff>
      <xdr:row>21</xdr:row>
      <xdr:rowOff>28575</xdr:rowOff>
    </xdr:from>
    <xdr:ext cx="104775" cy="257175"/>
    <xdr:sp macro="" textlink="">
      <xdr:nvSpPr>
        <xdr:cNvPr id="13952" name="Text Box 16">
          <a:extLst>
            <a:ext uri="{FF2B5EF4-FFF2-40B4-BE49-F238E27FC236}">
              <a16:creationId xmlns:a16="http://schemas.microsoft.com/office/drawing/2014/main" id="{00000000-0008-0000-0200-000080360000}"/>
            </a:ext>
          </a:extLst>
        </xdr:cNvPr>
        <xdr:cNvSpPr txBox="1">
          <a:spLocks noChangeArrowheads="1"/>
        </xdr:cNvSpPr>
      </xdr:nvSpPr>
      <xdr:spPr bwMode="auto">
        <a:xfrm>
          <a:off x="15386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3953" name="Text Box 16">
          <a:extLst>
            <a:ext uri="{FF2B5EF4-FFF2-40B4-BE49-F238E27FC236}">
              <a16:creationId xmlns:a16="http://schemas.microsoft.com/office/drawing/2014/main" id="{00000000-0008-0000-0200-000081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19</xdr:row>
      <xdr:rowOff>180294</xdr:rowOff>
    </xdr:from>
    <xdr:ext cx="104775" cy="257175"/>
    <xdr:sp macro="" textlink="">
      <xdr:nvSpPr>
        <xdr:cNvPr id="13954" name="Text Box 5">
          <a:extLst>
            <a:ext uri="{FF2B5EF4-FFF2-40B4-BE49-F238E27FC236}">
              <a16:creationId xmlns:a16="http://schemas.microsoft.com/office/drawing/2014/main" id="{00000000-0008-0000-0200-000082360000}"/>
            </a:ext>
          </a:extLst>
        </xdr:cNvPr>
        <xdr:cNvSpPr txBox="1">
          <a:spLocks noChangeArrowheads="1"/>
        </xdr:cNvSpPr>
      </xdr:nvSpPr>
      <xdr:spPr bwMode="auto">
        <a:xfrm>
          <a:off x="371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200-00008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6" name="Text Box 2">
          <a:extLst>
            <a:ext uri="{FF2B5EF4-FFF2-40B4-BE49-F238E27FC236}">
              <a16:creationId xmlns:a16="http://schemas.microsoft.com/office/drawing/2014/main" id="{00000000-0008-0000-0200-000084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7" name="Text Box 3">
          <a:extLst>
            <a:ext uri="{FF2B5EF4-FFF2-40B4-BE49-F238E27FC236}">
              <a16:creationId xmlns:a16="http://schemas.microsoft.com/office/drawing/2014/main" id="{00000000-0008-0000-0200-00008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8" name="Text Box 4">
          <a:extLst>
            <a:ext uri="{FF2B5EF4-FFF2-40B4-BE49-F238E27FC236}">
              <a16:creationId xmlns:a16="http://schemas.microsoft.com/office/drawing/2014/main" id="{00000000-0008-0000-0200-00008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59" name="Text Box 5">
          <a:extLst>
            <a:ext uri="{FF2B5EF4-FFF2-40B4-BE49-F238E27FC236}">
              <a16:creationId xmlns:a16="http://schemas.microsoft.com/office/drawing/2014/main" id="{00000000-0008-0000-0200-00008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200-00008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61" name="Text Box 2">
          <a:extLst>
            <a:ext uri="{FF2B5EF4-FFF2-40B4-BE49-F238E27FC236}">
              <a16:creationId xmlns:a16="http://schemas.microsoft.com/office/drawing/2014/main" id="{00000000-0008-0000-0200-00008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62" name="Text Box 3">
          <a:extLst>
            <a:ext uri="{FF2B5EF4-FFF2-40B4-BE49-F238E27FC236}">
              <a16:creationId xmlns:a16="http://schemas.microsoft.com/office/drawing/2014/main" id="{00000000-0008-0000-0200-00008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63" name="Text Box 4">
          <a:extLst>
            <a:ext uri="{FF2B5EF4-FFF2-40B4-BE49-F238E27FC236}">
              <a16:creationId xmlns:a16="http://schemas.microsoft.com/office/drawing/2014/main" id="{00000000-0008-0000-0200-00008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19</xdr:row>
      <xdr:rowOff>0</xdr:rowOff>
    </xdr:from>
    <xdr:ext cx="104775" cy="257175"/>
    <xdr:sp macro="" textlink="">
      <xdr:nvSpPr>
        <xdr:cNvPr id="13964" name="Text Box 7">
          <a:extLst>
            <a:ext uri="{FF2B5EF4-FFF2-40B4-BE49-F238E27FC236}">
              <a16:creationId xmlns:a16="http://schemas.microsoft.com/office/drawing/2014/main" id="{00000000-0008-0000-0200-00008C360000}"/>
            </a:ext>
          </a:extLst>
        </xdr:cNvPr>
        <xdr:cNvSpPr txBox="1">
          <a:spLocks noChangeArrowheads="1"/>
        </xdr:cNvSpPr>
      </xdr:nvSpPr>
      <xdr:spPr bwMode="auto">
        <a:xfrm>
          <a:off x="782751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200-00008D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66" name="Text Box 2">
          <a:extLst>
            <a:ext uri="{FF2B5EF4-FFF2-40B4-BE49-F238E27FC236}">
              <a16:creationId xmlns:a16="http://schemas.microsoft.com/office/drawing/2014/main" id="{00000000-0008-0000-0200-00008E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67" name="Text Box 3">
          <a:extLst>
            <a:ext uri="{FF2B5EF4-FFF2-40B4-BE49-F238E27FC236}">
              <a16:creationId xmlns:a16="http://schemas.microsoft.com/office/drawing/2014/main" id="{00000000-0008-0000-0200-00008F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21</xdr:row>
      <xdr:rowOff>122465</xdr:rowOff>
    </xdr:from>
    <xdr:ext cx="104775" cy="257175"/>
    <xdr:sp macro="" textlink="">
      <xdr:nvSpPr>
        <xdr:cNvPr id="13968" name="Text Box 3">
          <a:extLst>
            <a:ext uri="{FF2B5EF4-FFF2-40B4-BE49-F238E27FC236}">
              <a16:creationId xmlns:a16="http://schemas.microsoft.com/office/drawing/2014/main" id="{00000000-0008-0000-0200-000090360000}"/>
            </a:ext>
          </a:extLst>
        </xdr:cNvPr>
        <xdr:cNvSpPr txBox="1">
          <a:spLocks noChangeArrowheads="1"/>
        </xdr:cNvSpPr>
      </xdr:nvSpPr>
      <xdr:spPr bwMode="auto">
        <a:xfrm>
          <a:off x="366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200-000091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0" name="Text Box 2">
          <a:extLst>
            <a:ext uri="{FF2B5EF4-FFF2-40B4-BE49-F238E27FC236}">
              <a16:creationId xmlns:a16="http://schemas.microsoft.com/office/drawing/2014/main" id="{00000000-0008-0000-0200-000092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1" name="Text Box 3">
          <a:extLst>
            <a:ext uri="{FF2B5EF4-FFF2-40B4-BE49-F238E27FC236}">
              <a16:creationId xmlns:a16="http://schemas.microsoft.com/office/drawing/2014/main" id="{00000000-0008-0000-0200-000093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2" name="Text Box 4">
          <a:extLst>
            <a:ext uri="{FF2B5EF4-FFF2-40B4-BE49-F238E27FC236}">
              <a16:creationId xmlns:a16="http://schemas.microsoft.com/office/drawing/2014/main" id="{00000000-0008-0000-0200-000094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3" name="Text Box 5">
          <a:extLst>
            <a:ext uri="{FF2B5EF4-FFF2-40B4-BE49-F238E27FC236}">
              <a16:creationId xmlns:a16="http://schemas.microsoft.com/office/drawing/2014/main" id="{00000000-0008-0000-0200-000095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4" name="Text Box 6">
          <a:extLst>
            <a:ext uri="{FF2B5EF4-FFF2-40B4-BE49-F238E27FC236}">
              <a16:creationId xmlns:a16="http://schemas.microsoft.com/office/drawing/2014/main" id="{00000000-0008-0000-0200-000096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13975" name="Text Box 16">
          <a:extLst>
            <a:ext uri="{FF2B5EF4-FFF2-40B4-BE49-F238E27FC236}">
              <a16:creationId xmlns:a16="http://schemas.microsoft.com/office/drawing/2014/main" id="{00000000-0008-0000-0200-000097360000}"/>
            </a:ext>
          </a:extLst>
        </xdr:cNvPr>
        <xdr:cNvSpPr txBox="1">
          <a:spLocks noChangeArrowheads="1"/>
        </xdr:cNvSpPr>
      </xdr:nvSpPr>
      <xdr:spPr bwMode="auto">
        <a:xfrm>
          <a:off x="723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200-000098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7" name="Text Box 2">
          <a:extLst>
            <a:ext uri="{FF2B5EF4-FFF2-40B4-BE49-F238E27FC236}">
              <a16:creationId xmlns:a16="http://schemas.microsoft.com/office/drawing/2014/main" id="{00000000-0008-0000-0200-000099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8" name="Text Box 3">
          <a:extLst>
            <a:ext uri="{FF2B5EF4-FFF2-40B4-BE49-F238E27FC236}">
              <a16:creationId xmlns:a16="http://schemas.microsoft.com/office/drawing/2014/main" id="{00000000-0008-0000-0200-00009A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79" name="Text Box 4">
          <a:extLst>
            <a:ext uri="{FF2B5EF4-FFF2-40B4-BE49-F238E27FC236}">
              <a16:creationId xmlns:a16="http://schemas.microsoft.com/office/drawing/2014/main" id="{00000000-0008-0000-0200-00009B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80" name="Text Box 5">
          <a:extLst>
            <a:ext uri="{FF2B5EF4-FFF2-40B4-BE49-F238E27FC236}">
              <a16:creationId xmlns:a16="http://schemas.microsoft.com/office/drawing/2014/main" id="{00000000-0008-0000-0200-00009C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200-00009D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82" name="Text Box 2">
          <a:extLst>
            <a:ext uri="{FF2B5EF4-FFF2-40B4-BE49-F238E27FC236}">
              <a16:creationId xmlns:a16="http://schemas.microsoft.com/office/drawing/2014/main" id="{00000000-0008-0000-0200-00009E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3983" name="Text Box 3">
          <a:extLst>
            <a:ext uri="{FF2B5EF4-FFF2-40B4-BE49-F238E27FC236}">
              <a16:creationId xmlns:a16="http://schemas.microsoft.com/office/drawing/2014/main" id="{00000000-0008-0000-0200-00009F36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21</xdr:row>
      <xdr:rowOff>64770</xdr:rowOff>
    </xdr:from>
    <xdr:ext cx="104775" cy="257175"/>
    <xdr:sp macro="" textlink="">
      <xdr:nvSpPr>
        <xdr:cNvPr id="13984" name="Text Box 4">
          <a:extLst>
            <a:ext uri="{FF2B5EF4-FFF2-40B4-BE49-F238E27FC236}">
              <a16:creationId xmlns:a16="http://schemas.microsoft.com/office/drawing/2014/main" id="{00000000-0008-0000-0200-0000A0360000}"/>
            </a:ext>
          </a:extLst>
        </xdr:cNvPr>
        <xdr:cNvSpPr txBox="1">
          <a:spLocks noChangeArrowheads="1"/>
        </xdr:cNvSpPr>
      </xdr:nvSpPr>
      <xdr:spPr bwMode="auto">
        <a:xfrm>
          <a:off x="25605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200-0000A1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3986" name="Text Box 16">
          <a:extLst>
            <a:ext uri="{FF2B5EF4-FFF2-40B4-BE49-F238E27FC236}">
              <a16:creationId xmlns:a16="http://schemas.microsoft.com/office/drawing/2014/main" id="{00000000-0008-0000-0200-0000A236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3987" name="Text Box 5">
          <a:extLst>
            <a:ext uri="{FF2B5EF4-FFF2-40B4-BE49-F238E27FC236}">
              <a16:creationId xmlns:a16="http://schemas.microsoft.com/office/drawing/2014/main" id="{00000000-0008-0000-0200-0000A336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3988" name="Text Box 16">
          <a:extLst>
            <a:ext uri="{FF2B5EF4-FFF2-40B4-BE49-F238E27FC236}">
              <a16:creationId xmlns:a16="http://schemas.microsoft.com/office/drawing/2014/main" id="{00000000-0008-0000-0200-0000A436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3989" name="Text Box 5">
          <a:extLst>
            <a:ext uri="{FF2B5EF4-FFF2-40B4-BE49-F238E27FC236}">
              <a16:creationId xmlns:a16="http://schemas.microsoft.com/office/drawing/2014/main" id="{00000000-0008-0000-0200-0000A536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200-0000A6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1" name="Text Box 2">
          <a:extLst>
            <a:ext uri="{FF2B5EF4-FFF2-40B4-BE49-F238E27FC236}">
              <a16:creationId xmlns:a16="http://schemas.microsoft.com/office/drawing/2014/main" id="{00000000-0008-0000-0200-0000A7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2" name="Text Box 3">
          <a:extLst>
            <a:ext uri="{FF2B5EF4-FFF2-40B4-BE49-F238E27FC236}">
              <a16:creationId xmlns:a16="http://schemas.microsoft.com/office/drawing/2014/main" id="{00000000-0008-0000-0200-0000A8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3" name="Text Box 4">
          <a:extLst>
            <a:ext uri="{FF2B5EF4-FFF2-40B4-BE49-F238E27FC236}">
              <a16:creationId xmlns:a16="http://schemas.microsoft.com/office/drawing/2014/main" id="{00000000-0008-0000-0200-0000A9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4" name="Text Box 5">
          <a:extLst>
            <a:ext uri="{FF2B5EF4-FFF2-40B4-BE49-F238E27FC236}">
              <a16:creationId xmlns:a16="http://schemas.microsoft.com/office/drawing/2014/main" id="{00000000-0008-0000-0200-0000AA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200-0000AB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6" name="Text Box 2">
          <a:extLst>
            <a:ext uri="{FF2B5EF4-FFF2-40B4-BE49-F238E27FC236}">
              <a16:creationId xmlns:a16="http://schemas.microsoft.com/office/drawing/2014/main" id="{00000000-0008-0000-0200-0000AC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7" name="Text Box 3">
          <a:extLst>
            <a:ext uri="{FF2B5EF4-FFF2-40B4-BE49-F238E27FC236}">
              <a16:creationId xmlns:a16="http://schemas.microsoft.com/office/drawing/2014/main" id="{00000000-0008-0000-0200-0000AD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00000000-0008-0000-0200-0000AE36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200-0000A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00" name="Text Box 2">
          <a:extLst>
            <a:ext uri="{FF2B5EF4-FFF2-40B4-BE49-F238E27FC236}">
              <a16:creationId xmlns:a16="http://schemas.microsoft.com/office/drawing/2014/main" id="{00000000-0008-0000-0200-0000B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01" name="Text Box 3">
          <a:extLst>
            <a:ext uri="{FF2B5EF4-FFF2-40B4-BE49-F238E27FC236}">
              <a16:creationId xmlns:a16="http://schemas.microsoft.com/office/drawing/2014/main" id="{00000000-0008-0000-0200-0000B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02" name="Text Box 4">
          <a:extLst>
            <a:ext uri="{FF2B5EF4-FFF2-40B4-BE49-F238E27FC236}">
              <a16:creationId xmlns:a16="http://schemas.microsoft.com/office/drawing/2014/main" id="{00000000-0008-0000-0200-0000B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03" name="Text Box 5">
          <a:extLst>
            <a:ext uri="{FF2B5EF4-FFF2-40B4-BE49-F238E27FC236}">
              <a16:creationId xmlns:a16="http://schemas.microsoft.com/office/drawing/2014/main" id="{00000000-0008-0000-0200-0000B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200-0000B4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05" name="Text Box 2">
          <a:extLst>
            <a:ext uri="{FF2B5EF4-FFF2-40B4-BE49-F238E27FC236}">
              <a16:creationId xmlns:a16="http://schemas.microsoft.com/office/drawing/2014/main" id="{00000000-0008-0000-0200-0000B5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06" name="Text Box 3">
          <a:extLst>
            <a:ext uri="{FF2B5EF4-FFF2-40B4-BE49-F238E27FC236}">
              <a16:creationId xmlns:a16="http://schemas.microsoft.com/office/drawing/2014/main" id="{00000000-0008-0000-0200-0000B6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07" name="Text Box 4">
          <a:extLst>
            <a:ext uri="{FF2B5EF4-FFF2-40B4-BE49-F238E27FC236}">
              <a16:creationId xmlns:a16="http://schemas.microsoft.com/office/drawing/2014/main" id="{00000000-0008-0000-0200-0000B7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08" name="Text Box 5">
          <a:extLst>
            <a:ext uri="{FF2B5EF4-FFF2-40B4-BE49-F238E27FC236}">
              <a16:creationId xmlns:a16="http://schemas.microsoft.com/office/drawing/2014/main" id="{00000000-0008-0000-0200-0000B8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200-0000B9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10" name="Text Box 2">
          <a:extLst>
            <a:ext uri="{FF2B5EF4-FFF2-40B4-BE49-F238E27FC236}">
              <a16:creationId xmlns:a16="http://schemas.microsoft.com/office/drawing/2014/main" id="{00000000-0008-0000-0200-0000BA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11" name="Text Box 3">
          <a:extLst>
            <a:ext uri="{FF2B5EF4-FFF2-40B4-BE49-F238E27FC236}">
              <a16:creationId xmlns:a16="http://schemas.microsoft.com/office/drawing/2014/main" id="{00000000-0008-0000-0200-0000BB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12" name="Text Box 4">
          <a:extLst>
            <a:ext uri="{FF2B5EF4-FFF2-40B4-BE49-F238E27FC236}">
              <a16:creationId xmlns:a16="http://schemas.microsoft.com/office/drawing/2014/main" id="{00000000-0008-0000-0200-0000BC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13" name="Text Box 5">
          <a:extLst>
            <a:ext uri="{FF2B5EF4-FFF2-40B4-BE49-F238E27FC236}">
              <a16:creationId xmlns:a16="http://schemas.microsoft.com/office/drawing/2014/main" id="{00000000-0008-0000-0200-0000BD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14" name="Text Box 6">
          <a:extLst>
            <a:ext uri="{FF2B5EF4-FFF2-40B4-BE49-F238E27FC236}">
              <a16:creationId xmlns:a16="http://schemas.microsoft.com/office/drawing/2014/main" id="{00000000-0008-0000-0200-0000BE360000}"/>
            </a:ext>
          </a:extLst>
        </xdr:cNvPr>
        <xdr:cNvSpPr txBox="1">
          <a:spLocks noChangeArrowheads="1"/>
        </xdr:cNvSpPr>
      </xdr:nvSpPr>
      <xdr:spPr bwMode="auto">
        <a:xfrm>
          <a:off x="3524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200-0000B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16" name="Text Box 2">
          <a:extLst>
            <a:ext uri="{FF2B5EF4-FFF2-40B4-BE49-F238E27FC236}">
              <a16:creationId xmlns:a16="http://schemas.microsoft.com/office/drawing/2014/main" id="{00000000-0008-0000-0200-0000C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17" name="Text Box 3">
          <a:extLst>
            <a:ext uri="{FF2B5EF4-FFF2-40B4-BE49-F238E27FC236}">
              <a16:creationId xmlns:a16="http://schemas.microsoft.com/office/drawing/2014/main" id="{00000000-0008-0000-0200-0000C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18" name="Text Box 4">
          <a:extLst>
            <a:ext uri="{FF2B5EF4-FFF2-40B4-BE49-F238E27FC236}">
              <a16:creationId xmlns:a16="http://schemas.microsoft.com/office/drawing/2014/main" id="{00000000-0008-0000-0200-0000C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19" name="Text Box 5">
          <a:extLst>
            <a:ext uri="{FF2B5EF4-FFF2-40B4-BE49-F238E27FC236}">
              <a16:creationId xmlns:a16="http://schemas.microsoft.com/office/drawing/2014/main" id="{00000000-0008-0000-0200-0000C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020" name="Text Box 16">
          <a:extLst>
            <a:ext uri="{FF2B5EF4-FFF2-40B4-BE49-F238E27FC236}">
              <a16:creationId xmlns:a16="http://schemas.microsoft.com/office/drawing/2014/main" id="{00000000-0008-0000-0200-0000C4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200-0000C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2" name="Text Box 2">
          <a:extLst>
            <a:ext uri="{FF2B5EF4-FFF2-40B4-BE49-F238E27FC236}">
              <a16:creationId xmlns:a16="http://schemas.microsoft.com/office/drawing/2014/main" id="{00000000-0008-0000-0200-0000C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3" name="Text Box 3">
          <a:extLst>
            <a:ext uri="{FF2B5EF4-FFF2-40B4-BE49-F238E27FC236}">
              <a16:creationId xmlns:a16="http://schemas.microsoft.com/office/drawing/2014/main" id="{00000000-0008-0000-0200-0000C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4" name="Text Box 4">
          <a:extLst>
            <a:ext uri="{FF2B5EF4-FFF2-40B4-BE49-F238E27FC236}">
              <a16:creationId xmlns:a16="http://schemas.microsoft.com/office/drawing/2014/main" id="{00000000-0008-0000-0200-0000C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025" name="Text Box 16">
          <a:extLst>
            <a:ext uri="{FF2B5EF4-FFF2-40B4-BE49-F238E27FC236}">
              <a16:creationId xmlns:a16="http://schemas.microsoft.com/office/drawing/2014/main" id="{00000000-0008-0000-0200-0000C9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200-0000C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7" name="Text Box 2">
          <a:extLst>
            <a:ext uri="{FF2B5EF4-FFF2-40B4-BE49-F238E27FC236}">
              <a16:creationId xmlns:a16="http://schemas.microsoft.com/office/drawing/2014/main" id="{00000000-0008-0000-0200-0000C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8" name="Text Box 3">
          <a:extLst>
            <a:ext uri="{FF2B5EF4-FFF2-40B4-BE49-F238E27FC236}">
              <a16:creationId xmlns:a16="http://schemas.microsoft.com/office/drawing/2014/main" id="{00000000-0008-0000-0200-0000C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29" name="Text Box 4">
          <a:extLst>
            <a:ext uri="{FF2B5EF4-FFF2-40B4-BE49-F238E27FC236}">
              <a16:creationId xmlns:a16="http://schemas.microsoft.com/office/drawing/2014/main" id="{00000000-0008-0000-0200-0000C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0" name="Text Box 5">
          <a:extLst>
            <a:ext uri="{FF2B5EF4-FFF2-40B4-BE49-F238E27FC236}">
              <a16:creationId xmlns:a16="http://schemas.microsoft.com/office/drawing/2014/main" id="{00000000-0008-0000-0200-0000C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031" name="Text Box 16">
          <a:extLst>
            <a:ext uri="{FF2B5EF4-FFF2-40B4-BE49-F238E27FC236}">
              <a16:creationId xmlns:a16="http://schemas.microsoft.com/office/drawing/2014/main" id="{00000000-0008-0000-0200-0000CF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200-0000D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3" name="Text Box 2">
          <a:extLst>
            <a:ext uri="{FF2B5EF4-FFF2-40B4-BE49-F238E27FC236}">
              <a16:creationId xmlns:a16="http://schemas.microsoft.com/office/drawing/2014/main" id="{00000000-0008-0000-0200-0000D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4" name="Text Box 3">
          <a:extLst>
            <a:ext uri="{FF2B5EF4-FFF2-40B4-BE49-F238E27FC236}">
              <a16:creationId xmlns:a16="http://schemas.microsoft.com/office/drawing/2014/main" id="{00000000-0008-0000-0200-0000D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21</xdr:row>
      <xdr:rowOff>130968</xdr:rowOff>
    </xdr:from>
    <xdr:ext cx="104775" cy="257175"/>
    <xdr:sp macro="" textlink="">
      <xdr:nvSpPr>
        <xdr:cNvPr id="14035" name="Text Box 4">
          <a:extLst>
            <a:ext uri="{FF2B5EF4-FFF2-40B4-BE49-F238E27FC236}">
              <a16:creationId xmlns:a16="http://schemas.microsoft.com/office/drawing/2014/main" id="{00000000-0008-0000-0200-0000D3360000}"/>
            </a:ext>
          </a:extLst>
        </xdr:cNvPr>
        <xdr:cNvSpPr txBox="1">
          <a:spLocks noChangeArrowheads="1"/>
        </xdr:cNvSpPr>
      </xdr:nvSpPr>
      <xdr:spPr bwMode="auto">
        <a:xfrm>
          <a:off x="364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4036" name="Text Box 16">
          <a:extLst>
            <a:ext uri="{FF2B5EF4-FFF2-40B4-BE49-F238E27FC236}">
              <a16:creationId xmlns:a16="http://schemas.microsoft.com/office/drawing/2014/main" id="{00000000-0008-0000-0200-0000D436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200-0000D5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200-0000D6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39" name="Text Box 2">
          <a:extLst>
            <a:ext uri="{FF2B5EF4-FFF2-40B4-BE49-F238E27FC236}">
              <a16:creationId xmlns:a16="http://schemas.microsoft.com/office/drawing/2014/main" id="{00000000-0008-0000-0200-0000D7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0" name="Text Box 3">
          <a:extLst>
            <a:ext uri="{FF2B5EF4-FFF2-40B4-BE49-F238E27FC236}">
              <a16:creationId xmlns:a16="http://schemas.microsoft.com/office/drawing/2014/main" id="{00000000-0008-0000-0200-0000D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1" name="Text Box 4">
          <a:extLst>
            <a:ext uri="{FF2B5EF4-FFF2-40B4-BE49-F238E27FC236}">
              <a16:creationId xmlns:a16="http://schemas.microsoft.com/office/drawing/2014/main" id="{00000000-0008-0000-0200-0000D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2" name="Text Box 5">
          <a:extLst>
            <a:ext uri="{FF2B5EF4-FFF2-40B4-BE49-F238E27FC236}">
              <a16:creationId xmlns:a16="http://schemas.microsoft.com/office/drawing/2014/main" id="{00000000-0008-0000-0200-0000D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043" name="Text Box 16">
          <a:extLst>
            <a:ext uri="{FF2B5EF4-FFF2-40B4-BE49-F238E27FC236}">
              <a16:creationId xmlns:a16="http://schemas.microsoft.com/office/drawing/2014/main" id="{00000000-0008-0000-0200-0000DB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200-0000D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5" name="Text Box 2">
          <a:extLst>
            <a:ext uri="{FF2B5EF4-FFF2-40B4-BE49-F238E27FC236}">
              <a16:creationId xmlns:a16="http://schemas.microsoft.com/office/drawing/2014/main" id="{00000000-0008-0000-0200-0000D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6" name="Text Box 3">
          <a:extLst>
            <a:ext uri="{FF2B5EF4-FFF2-40B4-BE49-F238E27FC236}">
              <a16:creationId xmlns:a16="http://schemas.microsoft.com/office/drawing/2014/main" id="{00000000-0008-0000-0200-0000DE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7" name="Text Box 4">
          <a:extLst>
            <a:ext uri="{FF2B5EF4-FFF2-40B4-BE49-F238E27FC236}">
              <a16:creationId xmlns:a16="http://schemas.microsoft.com/office/drawing/2014/main" id="{00000000-0008-0000-0200-0000DF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26</xdr:row>
      <xdr:rowOff>120015</xdr:rowOff>
    </xdr:from>
    <xdr:ext cx="104775" cy="257175"/>
    <xdr:sp macro="" textlink="">
      <xdr:nvSpPr>
        <xdr:cNvPr id="14048" name="Text Box 16">
          <a:extLst>
            <a:ext uri="{FF2B5EF4-FFF2-40B4-BE49-F238E27FC236}">
              <a16:creationId xmlns:a16="http://schemas.microsoft.com/office/drawing/2014/main" id="{00000000-0008-0000-0200-0000E0360000}"/>
            </a:ext>
          </a:extLst>
        </xdr:cNvPr>
        <xdr:cNvSpPr txBox="1">
          <a:spLocks noChangeArrowheads="1"/>
        </xdr:cNvSpPr>
      </xdr:nvSpPr>
      <xdr:spPr bwMode="auto">
        <a:xfrm>
          <a:off x="2911476" y="2215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200-0000E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50" name="Text Box 2">
          <a:extLst>
            <a:ext uri="{FF2B5EF4-FFF2-40B4-BE49-F238E27FC236}">
              <a16:creationId xmlns:a16="http://schemas.microsoft.com/office/drawing/2014/main" id="{00000000-0008-0000-0200-0000E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51" name="Text Box 3">
          <a:extLst>
            <a:ext uri="{FF2B5EF4-FFF2-40B4-BE49-F238E27FC236}">
              <a16:creationId xmlns:a16="http://schemas.microsoft.com/office/drawing/2014/main" id="{00000000-0008-0000-0200-0000E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52" name="Text Box 4">
          <a:extLst>
            <a:ext uri="{FF2B5EF4-FFF2-40B4-BE49-F238E27FC236}">
              <a16:creationId xmlns:a16="http://schemas.microsoft.com/office/drawing/2014/main" id="{00000000-0008-0000-0200-0000E4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53" name="Text Box 5">
          <a:extLst>
            <a:ext uri="{FF2B5EF4-FFF2-40B4-BE49-F238E27FC236}">
              <a16:creationId xmlns:a16="http://schemas.microsoft.com/office/drawing/2014/main" id="{00000000-0008-0000-0200-0000E5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312510</xdr:colOff>
      <xdr:row>22</xdr:row>
      <xdr:rowOff>142875</xdr:rowOff>
    </xdr:from>
    <xdr:ext cx="104775" cy="257175"/>
    <xdr:sp macro="" textlink="">
      <xdr:nvSpPr>
        <xdr:cNvPr id="14054" name="Text Box 16">
          <a:extLst>
            <a:ext uri="{FF2B5EF4-FFF2-40B4-BE49-F238E27FC236}">
              <a16:creationId xmlns:a16="http://schemas.microsoft.com/office/drawing/2014/main" id="{00000000-0008-0000-0200-0000E6360000}"/>
            </a:ext>
          </a:extLst>
        </xdr:cNvPr>
        <xdr:cNvSpPr txBox="1">
          <a:spLocks noChangeArrowheads="1"/>
        </xdr:cNvSpPr>
      </xdr:nvSpPr>
      <xdr:spPr bwMode="auto">
        <a:xfrm>
          <a:off x="3093810" y="166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11906</xdr:colOff>
      <xdr:row>21</xdr:row>
      <xdr:rowOff>130968</xdr:rowOff>
    </xdr:from>
    <xdr:ext cx="104775" cy="257175"/>
    <xdr:sp macro="" textlink="">
      <xdr:nvSpPr>
        <xdr:cNvPr id="14056" name="Text Box 4">
          <a:extLst>
            <a:ext uri="{FF2B5EF4-FFF2-40B4-BE49-F238E27FC236}">
              <a16:creationId xmlns:a16="http://schemas.microsoft.com/office/drawing/2014/main" id="{00000000-0008-0000-0200-0000E8360000}"/>
            </a:ext>
          </a:extLst>
        </xdr:cNvPr>
        <xdr:cNvSpPr txBox="1">
          <a:spLocks noChangeArrowheads="1"/>
        </xdr:cNvSpPr>
      </xdr:nvSpPr>
      <xdr:spPr bwMode="auto">
        <a:xfrm>
          <a:off x="3643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4057" name="Text Box 16">
          <a:extLst>
            <a:ext uri="{FF2B5EF4-FFF2-40B4-BE49-F238E27FC236}">
              <a16:creationId xmlns:a16="http://schemas.microsoft.com/office/drawing/2014/main" id="{00000000-0008-0000-0200-0000E936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200-0000EA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59" name="Text Box 2">
          <a:extLst>
            <a:ext uri="{FF2B5EF4-FFF2-40B4-BE49-F238E27FC236}">
              <a16:creationId xmlns:a16="http://schemas.microsoft.com/office/drawing/2014/main" id="{00000000-0008-0000-0200-0000EB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60" name="Text Box 3">
          <a:extLst>
            <a:ext uri="{FF2B5EF4-FFF2-40B4-BE49-F238E27FC236}">
              <a16:creationId xmlns:a16="http://schemas.microsoft.com/office/drawing/2014/main" id="{00000000-0008-0000-0200-0000EC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61" name="Text Box 4">
          <a:extLst>
            <a:ext uri="{FF2B5EF4-FFF2-40B4-BE49-F238E27FC236}">
              <a16:creationId xmlns:a16="http://schemas.microsoft.com/office/drawing/2014/main" id="{00000000-0008-0000-0200-0000ED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62" name="Text Box 5">
          <a:extLst>
            <a:ext uri="{FF2B5EF4-FFF2-40B4-BE49-F238E27FC236}">
              <a16:creationId xmlns:a16="http://schemas.microsoft.com/office/drawing/2014/main" id="{00000000-0008-0000-0200-0000EE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91168</xdr:colOff>
      <xdr:row>21</xdr:row>
      <xdr:rowOff>149225</xdr:rowOff>
    </xdr:from>
    <xdr:ext cx="104775" cy="257175"/>
    <xdr:sp macro="" textlink="">
      <xdr:nvSpPr>
        <xdr:cNvPr id="14063" name="Text Box 16">
          <a:extLst>
            <a:ext uri="{FF2B5EF4-FFF2-40B4-BE49-F238E27FC236}">
              <a16:creationId xmlns:a16="http://schemas.microsoft.com/office/drawing/2014/main" id="{00000000-0008-0000-0200-0000EF360000}"/>
            </a:ext>
          </a:extLst>
        </xdr:cNvPr>
        <xdr:cNvSpPr txBox="1">
          <a:spLocks noChangeArrowheads="1"/>
        </xdr:cNvSpPr>
      </xdr:nvSpPr>
      <xdr:spPr bwMode="auto">
        <a:xfrm>
          <a:off x="443593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200-0000F0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65" name="Text Box 2">
          <a:extLst>
            <a:ext uri="{FF2B5EF4-FFF2-40B4-BE49-F238E27FC236}">
              <a16:creationId xmlns:a16="http://schemas.microsoft.com/office/drawing/2014/main" id="{00000000-0008-0000-0200-0000F1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66" name="Text Box 3">
          <a:extLst>
            <a:ext uri="{FF2B5EF4-FFF2-40B4-BE49-F238E27FC236}">
              <a16:creationId xmlns:a16="http://schemas.microsoft.com/office/drawing/2014/main" id="{00000000-0008-0000-0200-0000F2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67" name="Text Box 4">
          <a:extLst>
            <a:ext uri="{FF2B5EF4-FFF2-40B4-BE49-F238E27FC236}">
              <a16:creationId xmlns:a16="http://schemas.microsoft.com/office/drawing/2014/main" id="{00000000-0008-0000-0200-0000F3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200-0000F4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00000000-0008-0000-0200-0000F5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70" name="Text Box 3">
          <a:extLst>
            <a:ext uri="{FF2B5EF4-FFF2-40B4-BE49-F238E27FC236}">
              <a16:creationId xmlns:a16="http://schemas.microsoft.com/office/drawing/2014/main" id="{00000000-0008-0000-0200-0000F6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071" name="Text Box 4">
          <a:extLst>
            <a:ext uri="{FF2B5EF4-FFF2-40B4-BE49-F238E27FC236}">
              <a16:creationId xmlns:a16="http://schemas.microsoft.com/office/drawing/2014/main" id="{00000000-0008-0000-0200-0000F736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200-0000F8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3" name="Text Box 2">
          <a:extLst>
            <a:ext uri="{FF2B5EF4-FFF2-40B4-BE49-F238E27FC236}">
              <a16:creationId xmlns:a16="http://schemas.microsoft.com/office/drawing/2014/main" id="{00000000-0008-0000-0200-0000F9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4" name="Text Box 3">
          <a:extLst>
            <a:ext uri="{FF2B5EF4-FFF2-40B4-BE49-F238E27FC236}">
              <a16:creationId xmlns:a16="http://schemas.microsoft.com/office/drawing/2014/main" id="{00000000-0008-0000-0200-0000FA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5" name="Text Box 4">
          <a:extLst>
            <a:ext uri="{FF2B5EF4-FFF2-40B4-BE49-F238E27FC236}">
              <a16:creationId xmlns:a16="http://schemas.microsoft.com/office/drawing/2014/main" id="{00000000-0008-0000-0200-0000FB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6" name="Text Box 5">
          <a:extLst>
            <a:ext uri="{FF2B5EF4-FFF2-40B4-BE49-F238E27FC236}">
              <a16:creationId xmlns:a16="http://schemas.microsoft.com/office/drawing/2014/main" id="{00000000-0008-0000-0200-0000FC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77" name="Text Box 6">
          <a:extLst>
            <a:ext uri="{FF2B5EF4-FFF2-40B4-BE49-F238E27FC236}">
              <a16:creationId xmlns:a16="http://schemas.microsoft.com/office/drawing/2014/main" id="{00000000-0008-0000-0200-0000FD36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147108</xdr:rowOff>
    </xdr:from>
    <xdr:ext cx="104775" cy="257175"/>
    <xdr:sp macro="" textlink="">
      <xdr:nvSpPr>
        <xdr:cNvPr id="14078" name="Text Box 16">
          <a:extLst>
            <a:ext uri="{FF2B5EF4-FFF2-40B4-BE49-F238E27FC236}">
              <a16:creationId xmlns:a16="http://schemas.microsoft.com/office/drawing/2014/main" id="{00000000-0008-0000-0200-0000FE360000}"/>
            </a:ext>
          </a:extLst>
        </xdr:cNvPr>
        <xdr:cNvSpPr txBox="1">
          <a:spLocks noChangeArrowheads="1"/>
        </xdr:cNvSpPr>
      </xdr:nvSpPr>
      <xdr:spPr bwMode="auto">
        <a:xfrm>
          <a:off x="2816037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079" name="Text Box 16">
          <a:extLst>
            <a:ext uri="{FF2B5EF4-FFF2-40B4-BE49-F238E27FC236}">
              <a16:creationId xmlns:a16="http://schemas.microsoft.com/office/drawing/2014/main" id="{00000000-0008-0000-0200-0000FF36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18710</xdr:colOff>
      <xdr:row>19</xdr:row>
      <xdr:rowOff>180294</xdr:rowOff>
    </xdr:from>
    <xdr:ext cx="104775" cy="257175"/>
    <xdr:sp macro="" textlink="">
      <xdr:nvSpPr>
        <xdr:cNvPr id="14080" name="Text Box 5">
          <a:extLst>
            <a:ext uri="{FF2B5EF4-FFF2-40B4-BE49-F238E27FC236}">
              <a16:creationId xmlns:a16="http://schemas.microsoft.com/office/drawing/2014/main" id="{00000000-0008-0000-0200-000000370000}"/>
            </a:ext>
          </a:extLst>
        </xdr:cNvPr>
        <xdr:cNvSpPr txBox="1">
          <a:spLocks noChangeArrowheads="1"/>
        </xdr:cNvSpPr>
      </xdr:nvSpPr>
      <xdr:spPr bwMode="auto">
        <a:xfrm>
          <a:off x="3711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200-000001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2" name="Text Box 2">
          <a:extLst>
            <a:ext uri="{FF2B5EF4-FFF2-40B4-BE49-F238E27FC236}">
              <a16:creationId xmlns:a16="http://schemas.microsoft.com/office/drawing/2014/main" id="{00000000-0008-0000-0200-000002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3" name="Text Box 3">
          <a:extLst>
            <a:ext uri="{FF2B5EF4-FFF2-40B4-BE49-F238E27FC236}">
              <a16:creationId xmlns:a16="http://schemas.microsoft.com/office/drawing/2014/main" id="{00000000-0008-0000-0200-000003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4" name="Text Box 4">
          <a:extLst>
            <a:ext uri="{FF2B5EF4-FFF2-40B4-BE49-F238E27FC236}">
              <a16:creationId xmlns:a16="http://schemas.microsoft.com/office/drawing/2014/main" id="{00000000-0008-0000-0200-000004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5" name="Text Box 5">
          <a:extLst>
            <a:ext uri="{FF2B5EF4-FFF2-40B4-BE49-F238E27FC236}">
              <a16:creationId xmlns:a16="http://schemas.microsoft.com/office/drawing/2014/main" id="{00000000-0008-0000-0200-000005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200-000006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00000000-0008-0000-0200-000007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8" name="Text Box 3">
          <a:extLst>
            <a:ext uri="{FF2B5EF4-FFF2-40B4-BE49-F238E27FC236}">
              <a16:creationId xmlns:a16="http://schemas.microsoft.com/office/drawing/2014/main" id="{00000000-0008-0000-0200-000008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089" name="Text Box 4">
          <a:extLst>
            <a:ext uri="{FF2B5EF4-FFF2-40B4-BE49-F238E27FC236}">
              <a16:creationId xmlns:a16="http://schemas.microsoft.com/office/drawing/2014/main" id="{00000000-0008-0000-0200-000009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200-00000A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1" name="Text Box 2">
          <a:extLst>
            <a:ext uri="{FF2B5EF4-FFF2-40B4-BE49-F238E27FC236}">
              <a16:creationId xmlns:a16="http://schemas.microsoft.com/office/drawing/2014/main" id="{00000000-0008-0000-0200-00000B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2" name="Text Box 3">
          <a:extLst>
            <a:ext uri="{FF2B5EF4-FFF2-40B4-BE49-F238E27FC236}">
              <a16:creationId xmlns:a16="http://schemas.microsoft.com/office/drawing/2014/main" id="{00000000-0008-0000-0200-00000C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200-00000D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4" name="Text Box 2">
          <a:extLst>
            <a:ext uri="{FF2B5EF4-FFF2-40B4-BE49-F238E27FC236}">
              <a16:creationId xmlns:a16="http://schemas.microsoft.com/office/drawing/2014/main" id="{00000000-0008-0000-0200-00000E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5" name="Text Box 3">
          <a:extLst>
            <a:ext uri="{FF2B5EF4-FFF2-40B4-BE49-F238E27FC236}">
              <a16:creationId xmlns:a16="http://schemas.microsoft.com/office/drawing/2014/main" id="{00000000-0008-0000-0200-00000F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6" name="Text Box 4">
          <a:extLst>
            <a:ext uri="{FF2B5EF4-FFF2-40B4-BE49-F238E27FC236}">
              <a16:creationId xmlns:a16="http://schemas.microsoft.com/office/drawing/2014/main" id="{00000000-0008-0000-0200-000010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7" name="Text Box 5">
          <a:extLst>
            <a:ext uri="{FF2B5EF4-FFF2-40B4-BE49-F238E27FC236}">
              <a16:creationId xmlns:a16="http://schemas.microsoft.com/office/drawing/2014/main" id="{00000000-0008-0000-0200-000011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098" name="Text Box 6">
          <a:extLst>
            <a:ext uri="{FF2B5EF4-FFF2-40B4-BE49-F238E27FC236}">
              <a16:creationId xmlns:a16="http://schemas.microsoft.com/office/drawing/2014/main" id="{00000000-0008-0000-0200-000012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14099" name="Text Box 16">
          <a:extLst>
            <a:ext uri="{FF2B5EF4-FFF2-40B4-BE49-F238E27FC236}">
              <a16:creationId xmlns:a16="http://schemas.microsoft.com/office/drawing/2014/main" id="{00000000-0008-0000-0200-000013370000}"/>
            </a:ext>
          </a:extLst>
        </xdr:cNvPr>
        <xdr:cNvSpPr txBox="1">
          <a:spLocks noChangeArrowheads="1"/>
        </xdr:cNvSpPr>
      </xdr:nvSpPr>
      <xdr:spPr bwMode="auto">
        <a:xfrm>
          <a:off x="7239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200-000014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1" name="Text Box 2">
          <a:extLst>
            <a:ext uri="{FF2B5EF4-FFF2-40B4-BE49-F238E27FC236}">
              <a16:creationId xmlns:a16="http://schemas.microsoft.com/office/drawing/2014/main" id="{00000000-0008-0000-0200-000015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2" name="Text Box 3">
          <a:extLst>
            <a:ext uri="{FF2B5EF4-FFF2-40B4-BE49-F238E27FC236}">
              <a16:creationId xmlns:a16="http://schemas.microsoft.com/office/drawing/2014/main" id="{00000000-0008-0000-0200-000016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3" name="Text Box 4">
          <a:extLst>
            <a:ext uri="{FF2B5EF4-FFF2-40B4-BE49-F238E27FC236}">
              <a16:creationId xmlns:a16="http://schemas.microsoft.com/office/drawing/2014/main" id="{00000000-0008-0000-0200-000017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4" name="Text Box 5">
          <a:extLst>
            <a:ext uri="{FF2B5EF4-FFF2-40B4-BE49-F238E27FC236}">
              <a16:creationId xmlns:a16="http://schemas.microsoft.com/office/drawing/2014/main" id="{00000000-0008-0000-0200-000018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200-000019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6" name="Text Box 2">
          <a:extLst>
            <a:ext uri="{FF2B5EF4-FFF2-40B4-BE49-F238E27FC236}">
              <a16:creationId xmlns:a16="http://schemas.microsoft.com/office/drawing/2014/main" id="{00000000-0008-0000-0200-00001A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7" name="Text Box 3">
          <a:extLst>
            <a:ext uri="{FF2B5EF4-FFF2-40B4-BE49-F238E27FC236}">
              <a16:creationId xmlns:a16="http://schemas.microsoft.com/office/drawing/2014/main" id="{00000000-0008-0000-0200-00001B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08" name="Text Box 4">
          <a:extLst>
            <a:ext uri="{FF2B5EF4-FFF2-40B4-BE49-F238E27FC236}">
              <a16:creationId xmlns:a16="http://schemas.microsoft.com/office/drawing/2014/main" id="{00000000-0008-0000-0200-00001C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200-00001D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4110" name="Text Box 16">
          <a:extLst>
            <a:ext uri="{FF2B5EF4-FFF2-40B4-BE49-F238E27FC236}">
              <a16:creationId xmlns:a16="http://schemas.microsoft.com/office/drawing/2014/main" id="{00000000-0008-0000-0200-00001E37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4111" name="Text Box 5">
          <a:extLst>
            <a:ext uri="{FF2B5EF4-FFF2-40B4-BE49-F238E27FC236}">
              <a16:creationId xmlns:a16="http://schemas.microsoft.com/office/drawing/2014/main" id="{00000000-0008-0000-0200-00001F37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4112" name="Text Box 16">
          <a:extLst>
            <a:ext uri="{FF2B5EF4-FFF2-40B4-BE49-F238E27FC236}">
              <a16:creationId xmlns:a16="http://schemas.microsoft.com/office/drawing/2014/main" id="{00000000-0008-0000-0200-00002037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21</xdr:row>
      <xdr:rowOff>71437</xdr:rowOff>
    </xdr:from>
    <xdr:ext cx="104775" cy="257175"/>
    <xdr:sp macro="" textlink="">
      <xdr:nvSpPr>
        <xdr:cNvPr id="14113" name="Text Box 5">
          <a:extLst>
            <a:ext uri="{FF2B5EF4-FFF2-40B4-BE49-F238E27FC236}">
              <a16:creationId xmlns:a16="http://schemas.microsoft.com/office/drawing/2014/main" id="{00000000-0008-0000-0200-000021370000}"/>
            </a:ext>
          </a:extLst>
        </xdr:cNvPr>
        <xdr:cNvSpPr txBox="1">
          <a:spLocks noChangeArrowheads="1"/>
        </xdr:cNvSpPr>
      </xdr:nvSpPr>
      <xdr:spPr bwMode="auto">
        <a:xfrm>
          <a:off x="3452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200-000022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5" name="Text Box 2">
          <a:extLst>
            <a:ext uri="{FF2B5EF4-FFF2-40B4-BE49-F238E27FC236}">
              <a16:creationId xmlns:a16="http://schemas.microsoft.com/office/drawing/2014/main" id="{00000000-0008-0000-0200-000023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6" name="Text Box 3">
          <a:extLst>
            <a:ext uri="{FF2B5EF4-FFF2-40B4-BE49-F238E27FC236}">
              <a16:creationId xmlns:a16="http://schemas.microsoft.com/office/drawing/2014/main" id="{00000000-0008-0000-0200-000024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7" name="Text Box 4">
          <a:extLst>
            <a:ext uri="{FF2B5EF4-FFF2-40B4-BE49-F238E27FC236}">
              <a16:creationId xmlns:a16="http://schemas.microsoft.com/office/drawing/2014/main" id="{00000000-0008-0000-0200-000025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8" name="Text Box 5">
          <a:extLst>
            <a:ext uri="{FF2B5EF4-FFF2-40B4-BE49-F238E27FC236}">
              <a16:creationId xmlns:a16="http://schemas.microsoft.com/office/drawing/2014/main" id="{00000000-0008-0000-0200-000026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200-000027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20" name="Text Box 2">
          <a:extLst>
            <a:ext uri="{FF2B5EF4-FFF2-40B4-BE49-F238E27FC236}">
              <a16:creationId xmlns:a16="http://schemas.microsoft.com/office/drawing/2014/main" id="{00000000-0008-0000-0200-000028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21" name="Text Box 3">
          <a:extLst>
            <a:ext uri="{FF2B5EF4-FFF2-40B4-BE49-F238E27FC236}">
              <a16:creationId xmlns:a16="http://schemas.microsoft.com/office/drawing/2014/main" id="{00000000-0008-0000-0200-000029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22" name="Text Box 4">
          <a:extLst>
            <a:ext uri="{FF2B5EF4-FFF2-40B4-BE49-F238E27FC236}">
              <a16:creationId xmlns:a16="http://schemas.microsoft.com/office/drawing/2014/main" id="{00000000-0008-0000-0200-00002A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200-00002B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4" name="Text Box 2">
          <a:extLst>
            <a:ext uri="{FF2B5EF4-FFF2-40B4-BE49-F238E27FC236}">
              <a16:creationId xmlns:a16="http://schemas.microsoft.com/office/drawing/2014/main" id="{00000000-0008-0000-0200-00002C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5" name="Text Box 3">
          <a:extLst>
            <a:ext uri="{FF2B5EF4-FFF2-40B4-BE49-F238E27FC236}">
              <a16:creationId xmlns:a16="http://schemas.microsoft.com/office/drawing/2014/main" id="{00000000-0008-0000-0200-00002D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6" name="Text Box 4">
          <a:extLst>
            <a:ext uri="{FF2B5EF4-FFF2-40B4-BE49-F238E27FC236}">
              <a16:creationId xmlns:a16="http://schemas.microsoft.com/office/drawing/2014/main" id="{00000000-0008-0000-0200-00002E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7" name="Text Box 5">
          <a:extLst>
            <a:ext uri="{FF2B5EF4-FFF2-40B4-BE49-F238E27FC236}">
              <a16:creationId xmlns:a16="http://schemas.microsoft.com/office/drawing/2014/main" id="{00000000-0008-0000-0200-00002F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200-000030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29" name="Text Box 2">
          <a:extLst>
            <a:ext uri="{FF2B5EF4-FFF2-40B4-BE49-F238E27FC236}">
              <a16:creationId xmlns:a16="http://schemas.microsoft.com/office/drawing/2014/main" id="{00000000-0008-0000-0200-000031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0" name="Text Box 3">
          <a:extLst>
            <a:ext uri="{FF2B5EF4-FFF2-40B4-BE49-F238E27FC236}">
              <a16:creationId xmlns:a16="http://schemas.microsoft.com/office/drawing/2014/main" id="{00000000-0008-0000-0200-000032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1" name="Text Box 4">
          <a:extLst>
            <a:ext uri="{FF2B5EF4-FFF2-40B4-BE49-F238E27FC236}">
              <a16:creationId xmlns:a16="http://schemas.microsoft.com/office/drawing/2014/main" id="{00000000-0008-0000-0200-000033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2" name="Text Box 5">
          <a:extLst>
            <a:ext uri="{FF2B5EF4-FFF2-40B4-BE49-F238E27FC236}">
              <a16:creationId xmlns:a16="http://schemas.microsoft.com/office/drawing/2014/main" id="{00000000-0008-0000-0200-000034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133" name="Text Box 16">
          <a:extLst>
            <a:ext uri="{FF2B5EF4-FFF2-40B4-BE49-F238E27FC236}">
              <a16:creationId xmlns:a16="http://schemas.microsoft.com/office/drawing/2014/main" id="{00000000-0008-0000-0200-00003537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200-000036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5" name="Text Box 2">
          <a:extLst>
            <a:ext uri="{FF2B5EF4-FFF2-40B4-BE49-F238E27FC236}">
              <a16:creationId xmlns:a16="http://schemas.microsoft.com/office/drawing/2014/main" id="{00000000-0008-0000-0200-000037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6" name="Text Box 3">
          <a:extLst>
            <a:ext uri="{FF2B5EF4-FFF2-40B4-BE49-F238E27FC236}">
              <a16:creationId xmlns:a16="http://schemas.microsoft.com/office/drawing/2014/main" id="{00000000-0008-0000-0200-000038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7" name="Text Box 4">
          <a:extLst>
            <a:ext uri="{FF2B5EF4-FFF2-40B4-BE49-F238E27FC236}">
              <a16:creationId xmlns:a16="http://schemas.microsoft.com/office/drawing/2014/main" id="{00000000-0008-0000-0200-000039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138" name="Text Box 16">
          <a:extLst>
            <a:ext uri="{FF2B5EF4-FFF2-40B4-BE49-F238E27FC236}">
              <a16:creationId xmlns:a16="http://schemas.microsoft.com/office/drawing/2014/main" id="{00000000-0008-0000-0200-00003A37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200-00003B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40" name="Text Box 2">
          <a:extLst>
            <a:ext uri="{FF2B5EF4-FFF2-40B4-BE49-F238E27FC236}">
              <a16:creationId xmlns:a16="http://schemas.microsoft.com/office/drawing/2014/main" id="{00000000-0008-0000-0200-00003C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41" name="Text Box 3">
          <a:extLst>
            <a:ext uri="{FF2B5EF4-FFF2-40B4-BE49-F238E27FC236}">
              <a16:creationId xmlns:a16="http://schemas.microsoft.com/office/drawing/2014/main" id="{00000000-0008-0000-0200-00003D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42" name="Text Box 4">
          <a:extLst>
            <a:ext uri="{FF2B5EF4-FFF2-40B4-BE49-F238E27FC236}">
              <a16:creationId xmlns:a16="http://schemas.microsoft.com/office/drawing/2014/main" id="{00000000-0008-0000-0200-00003E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43" name="Text Box 5">
          <a:extLst>
            <a:ext uri="{FF2B5EF4-FFF2-40B4-BE49-F238E27FC236}">
              <a16:creationId xmlns:a16="http://schemas.microsoft.com/office/drawing/2014/main" id="{00000000-0008-0000-0200-00003F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144" name="Text Box 16">
          <a:extLst>
            <a:ext uri="{FF2B5EF4-FFF2-40B4-BE49-F238E27FC236}">
              <a16:creationId xmlns:a16="http://schemas.microsoft.com/office/drawing/2014/main" id="{00000000-0008-0000-0200-00004037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200-000041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46" name="Text Box 2">
          <a:extLst>
            <a:ext uri="{FF2B5EF4-FFF2-40B4-BE49-F238E27FC236}">
              <a16:creationId xmlns:a16="http://schemas.microsoft.com/office/drawing/2014/main" id="{00000000-0008-0000-0200-000042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47" name="Text Box 3">
          <a:extLst>
            <a:ext uri="{FF2B5EF4-FFF2-40B4-BE49-F238E27FC236}">
              <a16:creationId xmlns:a16="http://schemas.microsoft.com/office/drawing/2014/main" id="{00000000-0008-0000-0200-000043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4148" name="Text Box 16">
          <a:extLst>
            <a:ext uri="{FF2B5EF4-FFF2-40B4-BE49-F238E27FC236}">
              <a16:creationId xmlns:a16="http://schemas.microsoft.com/office/drawing/2014/main" id="{00000000-0008-0000-0200-00004437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200-000045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0" name="Text Box 2">
          <a:extLst>
            <a:ext uri="{FF2B5EF4-FFF2-40B4-BE49-F238E27FC236}">
              <a16:creationId xmlns:a16="http://schemas.microsoft.com/office/drawing/2014/main" id="{00000000-0008-0000-0200-000046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1" name="Text Box 3">
          <a:extLst>
            <a:ext uri="{FF2B5EF4-FFF2-40B4-BE49-F238E27FC236}">
              <a16:creationId xmlns:a16="http://schemas.microsoft.com/office/drawing/2014/main" id="{00000000-0008-0000-0200-000047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2" name="Text Box 4">
          <a:extLst>
            <a:ext uri="{FF2B5EF4-FFF2-40B4-BE49-F238E27FC236}">
              <a16:creationId xmlns:a16="http://schemas.microsoft.com/office/drawing/2014/main" id="{00000000-0008-0000-0200-000048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3" name="Text Box 5">
          <a:extLst>
            <a:ext uri="{FF2B5EF4-FFF2-40B4-BE49-F238E27FC236}">
              <a16:creationId xmlns:a16="http://schemas.microsoft.com/office/drawing/2014/main" id="{00000000-0008-0000-0200-000049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28575</xdr:rowOff>
    </xdr:from>
    <xdr:ext cx="104775" cy="257175"/>
    <xdr:sp macro="" textlink="">
      <xdr:nvSpPr>
        <xdr:cNvPr id="14154" name="Text Box 16">
          <a:extLst>
            <a:ext uri="{FF2B5EF4-FFF2-40B4-BE49-F238E27FC236}">
              <a16:creationId xmlns:a16="http://schemas.microsoft.com/office/drawing/2014/main" id="{00000000-0008-0000-0200-00004A370000}"/>
            </a:ext>
          </a:extLst>
        </xdr:cNvPr>
        <xdr:cNvSpPr txBox="1">
          <a:spLocks noChangeArrowheads="1"/>
        </xdr:cNvSpPr>
      </xdr:nvSpPr>
      <xdr:spPr bwMode="auto">
        <a:xfrm>
          <a:off x="7239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200-00004B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6" name="Text Box 2">
          <a:extLst>
            <a:ext uri="{FF2B5EF4-FFF2-40B4-BE49-F238E27FC236}">
              <a16:creationId xmlns:a16="http://schemas.microsoft.com/office/drawing/2014/main" id="{00000000-0008-0000-0200-00004C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7" name="Text Box 3">
          <a:extLst>
            <a:ext uri="{FF2B5EF4-FFF2-40B4-BE49-F238E27FC236}">
              <a16:creationId xmlns:a16="http://schemas.microsoft.com/office/drawing/2014/main" id="{00000000-0008-0000-0200-00004D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8" name="Text Box 4">
          <a:extLst>
            <a:ext uri="{FF2B5EF4-FFF2-40B4-BE49-F238E27FC236}">
              <a16:creationId xmlns:a16="http://schemas.microsoft.com/office/drawing/2014/main" id="{00000000-0008-0000-0200-00004E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200-00004F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0" name="Text Box 2">
          <a:extLst>
            <a:ext uri="{FF2B5EF4-FFF2-40B4-BE49-F238E27FC236}">
              <a16:creationId xmlns:a16="http://schemas.microsoft.com/office/drawing/2014/main" id="{00000000-0008-0000-0200-000050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1" name="Text Box 3">
          <a:extLst>
            <a:ext uri="{FF2B5EF4-FFF2-40B4-BE49-F238E27FC236}">
              <a16:creationId xmlns:a16="http://schemas.microsoft.com/office/drawing/2014/main" id="{00000000-0008-0000-0200-000051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2" name="Text Box 4">
          <a:extLst>
            <a:ext uri="{FF2B5EF4-FFF2-40B4-BE49-F238E27FC236}">
              <a16:creationId xmlns:a16="http://schemas.microsoft.com/office/drawing/2014/main" id="{00000000-0008-0000-0200-000052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3" name="Text Box 5">
          <a:extLst>
            <a:ext uri="{FF2B5EF4-FFF2-40B4-BE49-F238E27FC236}">
              <a16:creationId xmlns:a16="http://schemas.microsoft.com/office/drawing/2014/main" id="{00000000-0008-0000-0200-000053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534760</xdr:colOff>
      <xdr:row>21</xdr:row>
      <xdr:rowOff>28575</xdr:rowOff>
    </xdr:from>
    <xdr:ext cx="104775" cy="257175"/>
    <xdr:sp macro="" textlink="">
      <xdr:nvSpPr>
        <xdr:cNvPr id="14164" name="Text Box 16">
          <a:extLst>
            <a:ext uri="{FF2B5EF4-FFF2-40B4-BE49-F238E27FC236}">
              <a16:creationId xmlns:a16="http://schemas.microsoft.com/office/drawing/2014/main" id="{00000000-0008-0000-0200-000054370000}"/>
            </a:ext>
          </a:extLst>
        </xdr:cNvPr>
        <xdr:cNvSpPr txBox="1">
          <a:spLocks noChangeArrowheads="1"/>
        </xdr:cNvSpPr>
      </xdr:nvSpPr>
      <xdr:spPr bwMode="auto">
        <a:xfrm>
          <a:off x="8871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571500</xdr:colOff>
      <xdr:row>22</xdr:row>
      <xdr:rowOff>68036</xdr:rowOff>
    </xdr:from>
    <xdr:ext cx="104775" cy="257175"/>
    <xdr:sp macro="" textlink="">
      <xdr:nvSpPr>
        <xdr:cNvPr id="14165" name="Text Box 3">
          <a:extLst>
            <a:ext uri="{FF2B5EF4-FFF2-40B4-BE49-F238E27FC236}">
              <a16:creationId xmlns:a16="http://schemas.microsoft.com/office/drawing/2014/main" id="{00000000-0008-0000-0200-000055370000}"/>
            </a:ext>
          </a:extLst>
        </xdr:cNvPr>
        <xdr:cNvSpPr txBox="1">
          <a:spLocks noChangeArrowheads="1"/>
        </xdr:cNvSpPr>
      </xdr:nvSpPr>
      <xdr:spPr bwMode="auto">
        <a:xfrm>
          <a:off x="2505075" y="15920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478632</xdr:colOff>
      <xdr:row>21</xdr:row>
      <xdr:rowOff>52387</xdr:rowOff>
    </xdr:from>
    <xdr:ext cx="104775" cy="257175"/>
    <xdr:sp macro="" textlink="">
      <xdr:nvSpPr>
        <xdr:cNvPr id="14166" name="Text Box 16">
          <a:extLst>
            <a:ext uri="{FF2B5EF4-FFF2-40B4-BE49-F238E27FC236}">
              <a16:creationId xmlns:a16="http://schemas.microsoft.com/office/drawing/2014/main" id="{00000000-0008-0000-0200-000056370000}"/>
            </a:ext>
          </a:extLst>
        </xdr:cNvPr>
        <xdr:cNvSpPr txBox="1">
          <a:spLocks noChangeArrowheads="1"/>
        </xdr:cNvSpPr>
      </xdr:nvSpPr>
      <xdr:spPr bwMode="auto">
        <a:xfrm>
          <a:off x="241220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72118</xdr:colOff>
      <xdr:row>21</xdr:row>
      <xdr:rowOff>28575</xdr:rowOff>
    </xdr:from>
    <xdr:ext cx="104775" cy="257175"/>
    <xdr:sp macro="" textlink="">
      <xdr:nvSpPr>
        <xdr:cNvPr id="14167" name="Text Box 16">
          <a:extLst>
            <a:ext uri="{FF2B5EF4-FFF2-40B4-BE49-F238E27FC236}">
              <a16:creationId xmlns:a16="http://schemas.microsoft.com/office/drawing/2014/main" id="{00000000-0008-0000-0200-000057370000}"/>
            </a:ext>
          </a:extLst>
        </xdr:cNvPr>
        <xdr:cNvSpPr txBox="1">
          <a:spLocks noChangeArrowheads="1"/>
        </xdr:cNvSpPr>
      </xdr:nvSpPr>
      <xdr:spPr bwMode="auto">
        <a:xfrm>
          <a:off x="4245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200-000058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69" name="Text Box 2">
          <a:extLst>
            <a:ext uri="{FF2B5EF4-FFF2-40B4-BE49-F238E27FC236}">
              <a16:creationId xmlns:a16="http://schemas.microsoft.com/office/drawing/2014/main" id="{00000000-0008-0000-0200-000059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70" name="Text Box 3">
          <a:extLst>
            <a:ext uri="{FF2B5EF4-FFF2-40B4-BE49-F238E27FC236}">
              <a16:creationId xmlns:a16="http://schemas.microsoft.com/office/drawing/2014/main" id="{00000000-0008-0000-0200-00005A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171" name="Text Box 4">
          <a:extLst>
            <a:ext uri="{FF2B5EF4-FFF2-40B4-BE49-F238E27FC236}">
              <a16:creationId xmlns:a16="http://schemas.microsoft.com/office/drawing/2014/main" id="{00000000-0008-0000-0200-00005B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200-00005C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3" name="Text Box 2">
          <a:extLst>
            <a:ext uri="{FF2B5EF4-FFF2-40B4-BE49-F238E27FC236}">
              <a16:creationId xmlns:a16="http://schemas.microsoft.com/office/drawing/2014/main" id="{00000000-0008-0000-0200-00005D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4" name="Text Box 3">
          <a:extLst>
            <a:ext uri="{FF2B5EF4-FFF2-40B4-BE49-F238E27FC236}">
              <a16:creationId xmlns:a16="http://schemas.microsoft.com/office/drawing/2014/main" id="{00000000-0008-0000-0200-00005E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5" name="Text Box 4">
          <a:extLst>
            <a:ext uri="{FF2B5EF4-FFF2-40B4-BE49-F238E27FC236}">
              <a16:creationId xmlns:a16="http://schemas.microsoft.com/office/drawing/2014/main" id="{00000000-0008-0000-0200-00005F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6" name="Text Box 5">
          <a:extLst>
            <a:ext uri="{FF2B5EF4-FFF2-40B4-BE49-F238E27FC236}">
              <a16:creationId xmlns:a16="http://schemas.microsoft.com/office/drawing/2014/main" id="{00000000-0008-0000-0200-000060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77" name="Text Box 6">
          <a:extLst>
            <a:ext uri="{FF2B5EF4-FFF2-40B4-BE49-F238E27FC236}">
              <a16:creationId xmlns:a16="http://schemas.microsoft.com/office/drawing/2014/main" id="{00000000-0008-0000-0200-000061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21</xdr:row>
      <xdr:rowOff>111125</xdr:rowOff>
    </xdr:from>
    <xdr:ext cx="104775" cy="257175"/>
    <xdr:sp macro="" textlink="">
      <xdr:nvSpPr>
        <xdr:cNvPr id="14178" name="Text Box 16">
          <a:extLst>
            <a:ext uri="{FF2B5EF4-FFF2-40B4-BE49-F238E27FC236}">
              <a16:creationId xmlns:a16="http://schemas.microsoft.com/office/drawing/2014/main" id="{00000000-0008-0000-0200-000062370000}"/>
            </a:ext>
          </a:extLst>
        </xdr:cNvPr>
        <xdr:cNvSpPr txBox="1">
          <a:spLocks noChangeArrowheads="1"/>
        </xdr:cNvSpPr>
      </xdr:nvSpPr>
      <xdr:spPr bwMode="auto">
        <a:xfrm>
          <a:off x="2926103" y="144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14179" name="Text Box 16">
          <a:extLst>
            <a:ext uri="{FF2B5EF4-FFF2-40B4-BE49-F238E27FC236}">
              <a16:creationId xmlns:a16="http://schemas.microsoft.com/office/drawing/2014/main" id="{00000000-0008-0000-0200-000063370000}"/>
            </a:ext>
          </a:extLst>
        </xdr:cNvPr>
        <xdr:cNvSpPr txBox="1">
          <a:spLocks noChangeArrowheads="1"/>
        </xdr:cNvSpPr>
      </xdr:nvSpPr>
      <xdr:spPr bwMode="auto">
        <a:xfrm>
          <a:off x="7239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200-000064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1" name="Text Box 2">
          <a:extLst>
            <a:ext uri="{FF2B5EF4-FFF2-40B4-BE49-F238E27FC236}">
              <a16:creationId xmlns:a16="http://schemas.microsoft.com/office/drawing/2014/main" id="{00000000-0008-0000-0200-000065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2" name="Text Box 3">
          <a:extLst>
            <a:ext uri="{FF2B5EF4-FFF2-40B4-BE49-F238E27FC236}">
              <a16:creationId xmlns:a16="http://schemas.microsoft.com/office/drawing/2014/main" id="{00000000-0008-0000-0200-000066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3" name="Text Box 4">
          <a:extLst>
            <a:ext uri="{FF2B5EF4-FFF2-40B4-BE49-F238E27FC236}">
              <a16:creationId xmlns:a16="http://schemas.microsoft.com/office/drawing/2014/main" id="{00000000-0008-0000-0200-000067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4" name="Text Box 5">
          <a:extLst>
            <a:ext uri="{FF2B5EF4-FFF2-40B4-BE49-F238E27FC236}">
              <a16:creationId xmlns:a16="http://schemas.microsoft.com/office/drawing/2014/main" id="{00000000-0008-0000-0200-000068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200-000069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00000000-0008-0000-0200-00006A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7" name="Text Box 3">
          <a:extLst>
            <a:ext uri="{FF2B5EF4-FFF2-40B4-BE49-F238E27FC236}">
              <a16:creationId xmlns:a16="http://schemas.microsoft.com/office/drawing/2014/main" id="{00000000-0008-0000-0200-00006B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188" name="Text Box 4">
          <a:extLst>
            <a:ext uri="{FF2B5EF4-FFF2-40B4-BE49-F238E27FC236}">
              <a16:creationId xmlns:a16="http://schemas.microsoft.com/office/drawing/2014/main" id="{00000000-0008-0000-0200-00006C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13607</xdr:colOff>
      <xdr:row>21</xdr:row>
      <xdr:rowOff>122465</xdr:rowOff>
    </xdr:from>
    <xdr:ext cx="104775" cy="257175"/>
    <xdr:sp macro="" textlink="">
      <xdr:nvSpPr>
        <xdr:cNvPr id="14189" name="Text Box 3">
          <a:extLst>
            <a:ext uri="{FF2B5EF4-FFF2-40B4-BE49-F238E27FC236}">
              <a16:creationId xmlns:a16="http://schemas.microsoft.com/office/drawing/2014/main" id="{00000000-0008-0000-0200-00006D370000}"/>
            </a:ext>
          </a:extLst>
        </xdr:cNvPr>
        <xdr:cNvSpPr txBox="1">
          <a:spLocks noChangeArrowheads="1"/>
        </xdr:cNvSpPr>
      </xdr:nvSpPr>
      <xdr:spPr bwMode="auto">
        <a:xfrm>
          <a:off x="3660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21</xdr:row>
      <xdr:rowOff>64770</xdr:rowOff>
    </xdr:from>
    <xdr:ext cx="104775" cy="257175"/>
    <xdr:sp macro="" textlink="">
      <xdr:nvSpPr>
        <xdr:cNvPr id="14190" name="Text Box 4">
          <a:extLst>
            <a:ext uri="{FF2B5EF4-FFF2-40B4-BE49-F238E27FC236}">
              <a16:creationId xmlns:a16="http://schemas.microsoft.com/office/drawing/2014/main" id="{00000000-0008-0000-0200-00006E370000}"/>
            </a:ext>
          </a:extLst>
        </xdr:cNvPr>
        <xdr:cNvSpPr txBox="1">
          <a:spLocks noChangeArrowheads="1"/>
        </xdr:cNvSpPr>
      </xdr:nvSpPr>
      <xdr:spPr bwMode="auto">
        <a:xfrm>
          <a:off x="2560592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200-00006F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20</xdr:row>
      <xdr:rowOff>71437</xdr:rowOff>
    </xdr:from>
    <xdr:ext cx="104775" cy="257175"/>
    <xdr:sp macro="" textlink="">
      <xdr:nvSpPr>
        <xdr:cNvPr id="14192" name="Text Box 5">
          <a:extLst>
            <a:ext uri="{FF2B5EF4-FFF2-40B4-BE49-F238E27FC236}">
              <a16:creationId xmlns:a16="http://schemas.microsoft.com/office/drawing/2014/main" id="{00000000-0008-0000-0200-000070370000}"/>
            </a:ext>
          </a:extLst>
        </xdr:cNvPr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200-000072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200-000073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6" name="Text Box 3">
          <a:extLst>
            <a:ext uri="{FF2B5EF4-FFF2-40B4-BE49-F238E27FC236}">
              <a16:creationId xmlns:a16="http://schemas.microsoft.com/office/drawing/2014/main" id="{00000000-0008-0000-0200-000074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7" name="Text Box 4">
          <a:extLst>
            <a:ext uri="{FF2B5EF4-FFF2-40B4-BE49-F238E27FC236}">
              <a16:creationId xmlns:a16="http://schemas.microsoft.com/office/drawing/2014/main" id="{00000000-0008-0000-0200-000075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8" name="Text Box 5">
          <a:extLst>
            <a:ext uri="{FF2B5EF4-FFF2-40B4-BE49-F238E27FC236}">
              <a16:creationId xmlns:a16="http://schemas.microsoft.com/office/drawing/2014/main" id="{00000000-0008-0000-0200-000076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200-000077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200" name="Text Box 2">
          <a:extLst>
            <a:ext uri="{FF2B5EF4-FFF2-40B4-BE49-F238E27FC236}">
              <a16:creationId xmlns:a16="http://schemas.microsoft.com/office/drawing/2014/main" id="{00000000-0008-0000-0200-000078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201" name="Text Box 3">
          <a:extLst>
            <a:ext uri="{FF2B5EF4-FFF2-40B4-BE49-F238E27FC236}">
              <a16:creationId xmlns:a16="http://schemas.microsoft.com/office/drawing/2014/main" id="{00000000-0008-0000-0200-000079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4202" name="Text Box 4">
          <a:extLst>
            <a:ext uri="{FF2B5EF4-FFF2-40B4-BE49-F238E27FC236}">
              <a16:creationId xmlns:a16="http://schemas.microsoft.com/office/drawing/2014/main" id="{00000000-0008-0000-0200-00007A370000}"/>
            </a:ext>
          </a:extLst>
        </xdr:cNvPr>
        <xdr:cNvSpPr txBox="1">
          <a:spLocks noChangeArrowheads="1"/>
        </xdr:cNvSpPr>
      </xdr:nvSpPr>
      <xdr:spPr bwMode="auto">
        <a:xfrm>
          <a:off x="3524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200-00007B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204" name="Text Box 2">
          <a:extLst>
            <a:ext uri="{FF2B5EF4-FFF2-40B4-BE49-F238E27FC236}">
              <a16:creationId xmlns:a16="http://schemas.microsoft.com/office/drawing/2014/main" id="{00000000-0008-0000-0200-00007C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205" name="Text Box 3">
          <a:extLst>
            <a:ext uri="{FF2B5EF4-FFF2-40B4-BE49-F238E27FC236}">
              <a16:creationId xmlns:a16="http://schemas.microsoft.com/office/drawing/2014/main" id="{00000000-0008-0000-0200-00007D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206" name="Text Box 4">
          <a:extLst>
            <a:ext uri="{FF2B5EF4-FFF2-40B4-BE49-F238E27FC236}">
              <a16:creationId xmlns:a16="http://schemas.microsoft.com/office/drawing/2014/main" id="{00000000-0008-0000-0200-00007E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14207" name="Text Box 5">
          <a:extLst>
            <a:ext uri="{FF2B5EF4-FFF2-40B4-BE49-F238E27FC236}">
              <a16:creationId xmlns:a16="http://schemas.microsoft.com/office/drawing/2014/main" id="{00000000-0008-0000-0200-00007F370000}"/>
            </a:ext>
          </a:extLst>
        </xdr:cNvPr>
        <xdr:cNvSpPr txBox="1">
          <a:spLocks noChangeArrowheads="1"/>
        </xdr:cNvSpPr>
      </xdr:nvSpPr>
      <xdr:spPr bwMode="auto">
        <a:xfrm>
          <a:off x="3524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200-000080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209" name="Text Box 2">
          <a:extLst>
            <a:ext uri="{FF2B5EF4-FFF2-40B4-BE49-F238E27FC236}">
              <a16:creationId xmlns:a16="http://schemas.microsoft.com/office/drawing/2014/main" id="{00000000-0008-0000-0200-000081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210" name="Text Box 3">
          <a:extLst>
            <a:ext uri="{FF2B5EF4-FFF2-40B4-BE49-F238E27FC236}">
              <a16:creationId xmlns:a16="http://schemas.microsoft.com/office/drawing/2014/main" id="{00000000-0008-0000-0200-000082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211" name="Text Box 4">
          <a:extLst>
            <a:ext uri="{FF2B5EF4-FFF2-40B4-BE49-F238E27FC236}">
              <a16:creationId xmlns:a16="http://schemas.microsoft.com/office/drawing/2014/main" id="{00000000-0008-0000-0200-000083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4212" name="Text Box 5">
          <a:extLst>
            <a:ext uri="{FF2B5EF4-FFF2-40B4-BE49-F238E27FC236}">
              <a16:creationId xmlns:a16="http://schemas.microsoft.com/office/drawing/2014/main" id="{00000000-0008-0000-0200-000084370000}"/>
            </a:ext>
          </a:extLst>
        </xdr:cNvPr>
        <xdr:cNvSpPr txBox="1">
          <a:spLocks noChangeArrowheads="1"/>
        </xdr:cNvSpPr>
      </xdr:nvSpPr>
      <xdr:spPr bwMode="auto">
        <a:xfrm>
          <a:off x="3524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200-000085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4" name="Text Box 2">
          <a:extLst>
            <a:ext uri="{FF2B5EF4-FFF2-40B4-BE49-F238E27FC236}">
              <a16:creationId xmlns:a16="http://schemas.microsoft.com/office/drawing/2014/main" id="{00000000-0008-0000-0200-000086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5" name="Text Box 3">
          <a:extLst>
            <a:ext uri="{FF2B5EF4-FFF2-40B4-BE49-F238E27FC236}">
              <a16:creationId xmlns:a16="http://schemas.microsoft.com/office/drawing/2014/main" id="{00000000-0008-0000-0200-000087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6" name="Text Box 4">
          <a:extLst>
            <a:ext uri="{FF2B5EF4-FFF2-40B4-BE49-F238E27FC236}">
              <a16:creationId xmlns:a16="http://schemas.microsoft.com/office/drawing/2014/main" id="{00000000-0008-0000-0200-000088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7" name="Text Box 5">
          <a:extLst>
            <a:ext uri="{FF2B5EF4-FFF2-40B4-BE49-F238E27FC236}">
              <a16:creationId xmlns:a16="http://schemas.microsoft.com/office/drawing/2014/main" id="{00000000-0008-0000-0200-000089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22</xdr:row>
      <xdr:rowOff>71437</xdr:rowOff>
    </xdr:from>
    <xdr:ext cx="104775" cy="257175"/>
    <xdr:sp macro="" textlink="">
      <xdr:nvSpPr>
        <xdr:cNvPr id="14218" name="Text Box 5">
          <a:extLst>
            <a:ext uri="{FF2B5EF4-FFF2-40B4-BE49-F238E27FC236}">
              <a16:creationId xmlns:a16="http://schemas.microsoft.com/office/drawing/2014/main" id="{00000000-0008-0000-0200-00008A370000}"/>
            </a:ext>
          </a:extLst>
        </xdr:cNvPr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200-00008B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20" name="Text Box 2">
          <a:extLst>
            <a:ext uri="{FF2B5EF4-FFF2-40B4-BE49-F238E27FC236}">
              <a16:creationId xmlns:a16="http://schemas.microsoft.com/office/drawing/2014/main" id="{00000000-0008-0000-0200-00008C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21" name="Text Box 3">
          <a:extLst>
            <a:ext uri="{FF2B5EF4-FFF2-40B4-BE49-F238E27FC236}">
              <a16:creationId xmlns:a16="http://schemas.microsoft.com/office/drawing/2014/main" id="{00000000-0008-0000-0200-00008D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22" name="Text Box 4">
          <a:extLst>
            <a:ext uri="{FF2B5EF4-FFF2-40B4-BE49-F238E27FC236}">
              <a16:creationId xmlns:a16="http://schemas.microsoft.com/office/drawing/2014/main" id="{00000000-0008-0000-0200-00008E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14223" name="Text Box 5">
          <a:extLst>
            <a:ext uri="{FF2B5EF4-FFF2-40B4-BE49-F238E27FC236}">
              <a16:creationId xmlns:a16="http://schemas.microsoft.com/office/drawing/2014/main" id="{00000000-0008-0000-0200-00008F370000}"/>
            </a:ext>
          </a:extLst>
        </xdr:cNvPr>
        <xdr:cNvSpPr txBox="1">
          <a:spLocks noChangeArrowheads="1"/>
        </xdr:cNvSpPr>
      </xdr:nvSpPr>
      <xdr:spPr bwMode="auto">
        <a:xfrm>
          <a:off x="3524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19</xdr:row>
      <xdr:rowOff>0</xdr:rowOff>
    </xdr:from>
    <xdr:ext cx="104775" cy="2571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200-000090370000}"/>
            </a:ext>
          </a:extLst>
        </xdr:cNvPr>
        <xdr:cNvSpPr txBox="1">
          <a:spLocks noChangeArrowheads="1"/>
        </xdr:cNvSpPr>
      </xdr:nvSpPr>
      <xdr:spPr bwMode="auto">
        <a:xfrm>
          <a:off x="8694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1511753</xdr:colOff>
      <xdr:row>27</xdr:row>
      <xdr:rowOff>61232</xdr:rowOff>
    </xdr:from>
    <xdr:ext cx="104775" cy="257175"/>
    <xdr:sp macro="" textlink="">
      <xdr:nvSpPr>
        <xdr:cNvPr id="14225" name="Text Box 16">
          <a:extLst>
            <a:ext uri="{FF2B5EF4-FFF2-40B4-BE49-F238E27FC236}">
              <a16:creationId xmlns:a16="http://schemas.microsoft.com/office/drawing/2014/main" id="{00000000-0008-0000-0200-000091370000}"/>
            </a:ext>
          </a:extLst>
        </xdr:cNvPr>
        <xdr:cNvSpPr txBox="1">
          <a:spLocks noChangeArrowheads="1"/>
        </xdr:cNvSpPr>
      </xdr:nvSpPr>
      <xdr:spPr bwMode="auto">
        <a:xfrm>
          <a:off x="6893378" y="63858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22</xdr:row>
      <xdr:rowOff>71437</xdr:rowOff>
    </xdr:from>
    <xdr:ext cx="104775" cy="257175"/>
    <xdr:sp macro="" textlink="">
      <xdr:nvSpPr>
        <xdr:cNvPr id="14226" name="Text Box 5">
          <a:extLst>
            <a:ext uri="{FF2B5EF4-FFF2-40B4-BE49-F238E27FC236}">
              <a16:creationId xmlns:a16="http://schemas.microsoft.com/office/drawing/2014/main" id="{00000000-0008-0000-0200-000092370000}"/>
            </a:ext>
          </a:extLst>
        </xdr:cNvPr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200-000094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29" name="Text Box 2">
          <a:extLst>
            <a:ext uri="{FF2B5EF4-FFF2-40B4-BE49-F238E27FC236}">
              <a16:creationId xmlns:a16="http://schemas.microsoft.com/office/drawing/2014/main" id="{00000000-0008-0000-0200-000095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30" name="Text Box 3">
          <a:extLst>
            <a:ext uri="{FF2B5EF4-FFF2-40B4-BE49-F238E27FC236}">
              <a16:creationId xmlns:a16="http://schemas.microsoft.com/office/drawing/2014/main" id="{00000000-0008-0000-0200-000096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31" name="Text Box 4">
          <a:extLst>
            <a:ext uri="{FF2B5EF4-FFF2-40B4-BE49-F238E27FC236}">
              <a16:creationId xmlns:a16="http://schemas.microsoft.com/office/drawing/2014/main" id="{00000000-0008-0000-0200-000097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32" name="Text Box 5">
          <a:extLst>
            <a:ext uri="{FF2B5EF4-FFF2-40B4-BE49-F238E27FC236}">
              <a16:creationId xmlns:a16="http://schemas.microsoft.com/office/drawing/2014/main" id="{00000000-0008-0000-0200-000098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200-00009937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234" name="Text Box 2">
          <a:extLst>
            <a:ext uri="{FF2B5EF4-FFF2-40B4-BE49-F238E27FC236}">
              <a16:creationId xmlns:a16="http://schemas.microsoft.com/office/drawing/2014/main" id="{00000000-0008-0000-0200-00009A37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235" name="Text Box 3">
          <a:extLst>
            <a:ext uri="{FF2B5EF4-FFF2-40B4-BE49-F238E27FC236}">
              <a16:creationId xmlns:a16="http://schemas.microsoft.com/office/drawing/2014/main" id="{00000000-0008-0000-0200-00009B37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14236" name="Text Box 4">
          <a:extLst>
            <a:ext uri="{FF2B5EF4-FFF2-40B4-BE49-F238E27FC236}">
              <a16:creationId xmlns:a16="http://schemas.microsoft.com/office/drawing/2014/main" id="{00000000-0008-0000-0200-00009C370000}"/>
            </a:ext>
          </a:extLst>
        </xdr:cNvPr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430326</xdr:colOff>
      <xdr:row>26</xdr:row>
      <xdr:rowOff>95251</xdr:rowOff>
    </xdr:from>
    <xdr:ext cx="722199" cy="257175"/>
    <xdr:sp macro="" textlink="">
      <xdr:nvSpPr>
        <xdr:cNvPr id="14238" name="Text Box 7">
          <a:extLst>
            <a:ext uri="{FF2B5EF4-FFF2-40B4-BE49-F238E27FC236}">
              <a16:creationId xmlns:a16="http://schemas.microsoft.com/office/drawing/2014/main" id="{00000000-0008-0000-0200-00009E370000}"/>
            </a:ext>
          </a:extLst>
        </xdr:cNvPr>
        <xdr:cNvSpPr txBox="1">
          <a:spLocks noChangeArrowheads="1"/>
        </xdr:cNvSpPr>
      </xdr:nvSpPr>
      <xdr:spPr bwMode="auto">
        <a:xfrm>
          <a:off x="782751" y="2381251"/>
          <a:ext cx="72219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200-00009F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40" name="Text Box 2">
          <a:extLst>
            <a:ext uri="{FF2B5EF4-FFF2-40B4-BE49-F238E27FC236}">
              <a16:creationId xmlns:a16="http://schemas.microsoft.com/office/drawing/2014/main" id="{00000000-0008-0000-0200-0000A0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41" name="Text Box 3">
          <a:extLst>
            <a:ext uri="{FF2B5EF4-FFF2-40B4-BE49-F238E27FC236}">
              <a16:creationId xmlns:a16="http://schemas.microsoft.com/office/drawing/2014/main" id="{00000000-0008-0000-0200-0000A1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42" name="Text Box 4">
          <a:extLst>
            <a:ext uri="{FF2B5EF4-FFF2-40B4-BE49-F238E27FC236}">
              <a16:creationId xmlns:a16="http://schemas.microsoft.com/office/drawing/2014/main" id="{00000000-0008-0000-0200-0000A2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43" name="Text Box 5">
          <a:extLst>
            <a:ext uri="{FF2B5EF4-FFF2-40B4-BE49-F238E27FC236}">
              <a16:creationId xmlns:a16="http://schemas.microsoft.com/office/drawing/2014/main" id="{00000000-0008-0000-0200-0000A3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4244" name="Text Box 6">
          <a:extLst>
            <a:ext uri="{FF2B5EF4-FFF2-40B4-BE49-F238E27FC236}">
              <a16:creationId xmlns:a16="http://schemas.microsoft.com/office/drawing/2014/main" id="{00000000-0008-0000-0200-0000A4370000}"/>
            </a:ext>
          </a:extLst>
        </xdr:cNvPr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3175</xdr:rowOff>
    </xdr:from>
    <xdr:ext cx="104775" cy="257175"/>
    <xdr:sp macro="" textlink="">
      <xdr:nvSpPr>
        <xdr:cNvPr id="14245" name="Text Box 16">
          <a:extLst>
            <a:ext uri="{FF2B5EF4-FFF2-40B4-BE49-F238E27FC236}">
              <a16:creationId xmlns:a16="http://schemas.microsoft.com/office/drawing/2014/main" id="{00000000-0008-0000-0200-0000A5370000}"/>
            </a:ext>
          </a:extLst>
        </xdr:cNvPr>
        <xdr:cNvSpPr txBox="1">
          <a:spLocks noChangeArrowheads="1"/>
        </xdr:cNvSpPr>
      </xdr:nvSpPr>
      <xdr:spPr bwMode="auto">
        <a:xfrm>
          <a:off x="270842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26</xdr:row>
      <xdr:rowOff>147108</xdr:rowOff>
    </xdr:from>
    <xdr:ext cx="104775" cy="257175"/>
    <xdr:sp macro="" textlink="">
      <xdr:nvSpPr>
        <xdr:cNvPr id="14246" name="Text Box 16">
          <a:extLst>
            <a:ext uri="{FF2B5EF4-FFF2-40B4-BE49-F238E27FC236}">
              <a16:creationId xmlns:a16="http://schemas.microsoft.com/office/drawing/2014/main" id="{00000000-0008-0000-0200-0000A6370000}"/>
            </a:ext>
          </a:extLst>
        </xdr:cNvPr>
        <xdr:cNvSpPr txBox="1">
          <a:spLocks noChangeArrowheads="1"/>
        </xdr:cNvSpPr>
      </xdr:nvSpPr>
      <xdr:spPr bwMode="auto">
        <a:xfrm>
          <a:off x="2816037" y="2242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19</xdr:row>
      <xdr:rowOff>0</xdr:rowOff>
    </xdr:from>
    <xdr:ext cx="104775" cy="257175"/>
    <xdr:sp macro="" textlink="">
      <xdr:nvSpPr>
        <xdr:cNvPr id="14247" name="Text Box 16">
          <a:extLst>
            <a:ext uri="{FF2B5EF4-FFF2-40B4-BE49-F238E27FC236}">
              <a16:creationId xmlns:a16="http://schemas.microsoft.com/office/drawing/2014/main" id="{00000000-0008-0000-0200-0000A7370000}"/>
            </a:ext>
          </a:extLst>
        </xdr:cNvPr>
        <xdr:cNvSpPr txBox="1">
          <a:spLocks noChangeArrowheads="1"/>
        </xdr:cNvSpPr>
      </xdr:nvSpPr>
      <xdr:spPr bwMode="auto">
        <a:xfrm>
          <a:off x="270842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19</xdr:row>
      <xdr:rowOff>0</xdr:rowOff>
    </xdr:from>
    <xdr:ext cx="104775" cy="257175"/>
    <xdr:sp macro="" textlink="">
      <xdr:nvSpPr>
        <xdr:cNvPr id="14248" name="Text Box 16">
          <a:extLst>
            <a:ext uri="{FF2B5EF4-FFF2-40B4-BE49-F238E27FC236}">
              <a16:creationId xmlns:a16="http://schemas.microsoft.com/office/drawing/2014/main" id="{00000000-0008-0000-0200-0000A8370000}"/>
            </a:ext>
          </a:extLst>
        </xdr:cNvPr>
        <xdr:cNvSpPr txBox="1">
          <a:spLocks noChangeArrowheads="1"/>
        </xdr:cNvSpPr>
      </xdr:nvSpPr>
      <xdr:spPr bwMode="auto">
        <a:xfrm>
          <a:off x="2816037" y="2433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19</xdr:row>
      <xdr:rowOff>0</xdr:rowOff>
    </xdr:from>
    <xdr:ext cx="104775" cy="257175"/>
    <xdr:sp macro="" textlink="">
      <xdr:nvSpPr>
        <xdr:cNvPr id="14249" name="Text Box 16">
          <a:extLst>
            <a:ext uri="{FF2B5EF4-FFF2-40B4-BE49-F238E27FC236}">
              <a16:creationId xmlns:a16="http://schemas.microsoft.com/office/drawing/2014/main" id="{00000000-0008-0000-0200-0000A9370000}"/>
            </a:ext>
          </a:extLst>
        </xdr:cNvPr>
        <xdr:cNvSpPr txBox="1">
          <a:spLocks noChangeArrowheads="1"/>
        </xdr:cNvSpPr>
      </xdr:nvSpPr>
      <xdr:spPr bwMode="auto">
        <a:xfrm>
          <a:off x="2708427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200-0000AB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52" name="Text Box 2">
          <a:extLst>
            <a:ext uri="{FF2B5EF4-FFF2-40B4-BE49-F238E27FC236}">
              <a16:creationId xmlns:a16="http://schemas.microsoft.com/office/drawing/2014/main" id="{00000000-0008-0000-0200-0000AC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53" name="Text Box 3">
          <a:extLst>
            <a:ext uri="{FF2B5EF4-FFF2-40B4-BE49-F238E27FC236}">
              <a16:creationId xmlns:a16="http://schemas.microsoft.com/office/drawing/2014/main" id="{00000000-0008-0000-0200-0000AD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54" name="Text Box 4">
          <a:extLst>
            <a:ext uri="{FF2B5EF4-FFF2-40B4-BE49-F238E27FC236}">
              <a16:creationId xmlns:a16="http://schemas.microsoft.com/office/drawing/2014/main" id="{00000000-0008-0000-0200-0000AE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55" name="Text Box 5">
          <a:extLst>
            <a:ext uri="{FF2B5EF4-FFF2-40B4-BE49-F238E27FC236}">
              <a16:creationId xmlns:a16="http://schemas.microsoft.com/office/drawing/2014/main" id="{00000000-0008-0000-0200-0000AF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256" name="Text Box 16">
          <a:extLst>
            <a:ext uri="{FF2B5EF4-FFF2-40B4-BE49-F238E27FC236}">
              <a16:creationId xmlns:a16="http://schemas.microsoft.com/office/drawing/2014/main" id="{00000000-0008-0000-0200-0000B0370000}"/>
            </a:ext>
          </a:extLst>
        </xdr:cNvPr>
        <xdr:cNvSpPr txBox="1">
          <a:spLocks noChangeArrowheads="1"/>
        </xdr:cNvSpPr>
      </xdr:nvSpPr>
      <xdr:spPr bwMode="auto">
        <a:xfrm>
          <a:off x="19335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200-0000B1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58" name="Text Box 2">
          <a:extLst>
            <a:ext uri="{FF2B5EF4-FFF2-40B4-BE49-F238E27FC236}">
              <a16:creationId xmlns:a16="http://schemas.microsoft.com/office/drawing/2014/main" id="{00000000-0008-0000-0200-0000B2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59" name="Text Box 3">
          <a:extLst>
            <a:ext uri="{FF2B5EF4-FFF2-40B4-BE49-F238E27FC236}">
              <a16:creationId xmlns:a16="http://schemas.microsoft.com/office/drawing/2014/main" id="{00000000-0008-0000-0200-0000B3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60" name="Text Box 4">
          <a:extLst>
            <a:ext uri="{FF2B5EF4-FFF2-40B4-BE49-F238E27FC236}">
              <a16:creationId xmlns:a16="http://schemas.microsoft.com/office/drawing/2014/main" id="{00000000-0008-0000-0200-0000B4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61" name="Text Box 16">
          <a:extLst>
            <a:ext uri="{FF2B5EF4-FFF2-40B4-BE49-F238E27FC236}">
              <a16:creationId xmlns:a16="http://schemas.microsoft.com/office/drawing/2014/main" id="{00000000-0008-0000-0200-0000B5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200-0000B6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200-0000B7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4" name="Text Box 2">
          <a:extLst>
            <a:ext uri="{FF2B5EF4-FFF2-40B4-BE49-F238E27FC236}">
              <a16:creationId xmlns:a16="http://schemas.microsoft.com/office/drawing/2014/main" id="{00000000-0008-0000-0200-0000B8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5" name="Text Box 3">
          <a:extLst>
            <a:ext uri="{FF2B5EF4-FFF2-40B4-BE49-F238E27FC236}">
              <a16:creationId xmlns:a16="http://schemas.microsoft.com/office/drawing/2014/main" id="{00000000-0008-0000-0200-0000B9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6" name="Text Box 4">
          <a:extLst>
            <a:ext uri="{FF2B5EF4-FFF2-40B4-BE49-F238E27FC236}">
              <a16:creationId xmlns:a16="http://schemas.microsoft.com/office/drawing/2014/main" id="{00000000-0008-0000-0200-0000BA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67" name="Text Box 5">
          <a:extLst>
            <a:ext uri="{FF2B5EF4-FFF2-40B4-BE49-F238E27FC236}">
              <a16:creationId xmlns:a16="http://schemas.microsoft.com/office/drawing/2014/main" id="{00000000-0008-0000-0200-0000BB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268" name="Text Box 16">
          <a:extLst>
            <a:ext uri="{FF2B5EF4-FFF2-40B4-BE49-F238E27FC236}">
              <a16:creationId xmlns:a16="http://schemas.microsoft.com/office/drawing/2014/main" id="{00000000-0008-0000-0200-0000BC370000}"/>
            </a:ext>
          </a:extLst>
        </xdr:cNvPr>
        <xdr:cNvSpPr txBox="1">
          <a:spLocks noChangeArrowheads="1"/>
        </xdr:cNvSpPr>
      </xdr:nvSpPr>
      <xdr:spPr bwMode="auto">
        <a:xfrm>
          <a:off x="19335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200-0000BD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0" name="Text Box 2">
          <a:extLst>
            <a:ext uri="{FF2B5EF4-FFF2-40B4-BE49-F238E27FC236}">
              <a16:creationId xmlns:a16="http://schemas.microsoft.com/office/drawing/2014/main" id="{00000000-0008-0000-0200-0000BE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1" name="Text Box 3">
          <a:extLst>
            <a:ext uri="{FF2B5EF4-FFF2-40B4-BE49-F238E27FC236}">
              <a16:creationId xmlns:a16="http://schemas.microsoft.com/office/drawing/2014/main" id="{00000000-0008-0000-0200-0000BF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2" name="Text Box 4">
          <a:extLst>
            <a:ext uri="{FF2B5EF4-FFF2-40B4-BE49-F238E27FC236}">
              <a16:creationId xmlns:a16="http://schemas.microsoft.com/office/drawing/2014/main" id="{00000000-0008-0000-0200-0000C0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3" name="Text Box 16">
          <a:extLst>
            <a:ext uri="{FF2B5EF4-FFF2-40B4-BE49-F238E27FC236}">
              <a16:creationId xmlns:a16="http://schemas.microsoft.com/office/drawing/2014/main" id="{00000000-0008-0000-0200-0000C1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200-0000C2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200-0000C3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00000000-0008-0000-0200-0000C4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7" name="Text Box 3">
          <a:extLst>
            <a:ext uri="{FF2B5EF4-FFF2-40B4-BE49-F238E27FC236}">
              <a16:creationId xmlns:a16="http://schemas.microsoft.com/office/drawing/2014/main" id="{00000000-0008-0000-0200-0000C5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8" name="Text Box 4">
          <a:extLst>
            <a:ext uri="{FF2B5EF4-FFF2-40B4-BE49-F238E27FC236}">
              <a16:creationId xmlns:a16="http://schemas.microsoft.com/office/drawing/2014/main" id="{00000000-0008-0000-0200-0000C6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79" name="Text Box 5">
          <a:extLst>
            <a:ext uri="{FF2B5EF4-FFF2-40B4-BE49-F238E27FC236}">
              <a16:creationId xmlns:a16="http://schemas.microsoft.com/office/drawing/2014/main" id="{00000000-0008-0000-0200-0000C7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0" name="Text Box 16">
          <a:extLst>
            <a:ext uri="{FF2B5EF4-FFF2-40B4-BE49-F238E27FC236}">
              <a16:creationId xmlns:a16="http://schemas.microsoft.com/office/drawing/2014/main" id="{00000000-0008-0000-0200-0000C8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200-0000C9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2" name="Text Box 2">
          <a:extLst>
            <a:ext uri="{FF2B5EF4-FFF2-40B4-BE49-F238E27FC236}">
              <a16:creationId xmlns:a16="http://schemas.microsoft.com/office/drawing/2014/main" id="{00000000-0008-0000-0200-0000CA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3" name="Text Box 3">
          <a:extLst>
            <a:ext uri="{FF2B5EF4-FFF2-40B4-BE49-F238E27FC236}">
              <a16:creationId xmlns:a16="http://schemas.microsoft.com/office/drawing/2014/main" id="{00000000-0008-0000-0200-0000CB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4" name="Text Box 4">
          <a:extLst>
            <a:ext uri="{FF2B5EF4-FFF2-40B4-BE49-F238E27FC236}">
              <a16:creationId xmlns:a16="http://schemas.microsoft.com/office/drawing/2014/main" id="{00000000-0008-0000-0200-0000CC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5" name="Text Box 16">
          <a:extLst>
            <a:ext uri="{FF2B5EF4-FFF2-40B4-BE49-F238E27FC236}">
              <a16:creationId xmlns:a16="http://schemas.microsoft.com/office/drawing/2014/main" id="{00000000-0008-0000-0200-0000CD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200-0000CE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7" name="Text Box 2">
          <a:extLst>
            <a:ext uri="{FF2B5EF4-FFF2-40B4-BE49-F238E27FC236}">
              <a16:creationId xmlns:a16="http://schemas.microsoft.com/office/drawing/2014/main" id="{00000000-0008-0000-0200-0000CF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8" name="Text Box 3">
          <a:extLst>
            <a:ext uri="{FF2B5EF4-FFF2-40B4-BE49-F238E27FC236}">
              <a16:creationId xmlns:a16="http://schemas.microsoft.com/office/drawing/2014/main" id="{00000000-0008-0000-0200-0000D0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89" name="Text Box 4">
          <a:extLst>
            <a:ext uri="{FF2B5EF4-FFF2-40B4-BE49-F238E27FC236}">
              <a16:creationId xmlns:a16="http://schemas.microsoft.com/office/drawing/2014/main" id="{00000000-0008-0000-0200-0000D1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90" name="Text Box 5">
          <a:extLst>
            <a:ext uri="{FF2B5EF4-FFF2-40B4-BE49-F238E27FC236}">
              <a16:creationId xmlns:a16="http://schemas.microsoft.com/office/drawing/2014/main" id="{00000000-0008-0000-0200-0000D2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291" name="Text Box 16">
          <a:extLst>
            <a:ext uri="{FF2B5EF4-FFF2-40B4-BE49-F238E27FC236}">
              <a16:creationId xmlns:a16="http://schemas.microsoft.com/office/drawing/2014/main" id="{00000000-0008-0000-0200-0000D3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292" name="Text Box 16">
          <a:extLst>
            <a:ext uri="{FF2B5EF4-FFF2-40B4-BE49-F238E27FC236}">
              <a16:creationId xmlns:a16="http://schemas.microsoft.com/office/drawing/2014/main" id="{00000000-0008-0000-0200-0000D4370000}"/>
            </a:ext>
          </a:extLst>
        </xdr:cNvPr>
        <xdr:cNvSpPr txBox="1">
          <a:spLocks noChangeArrowheads="1"/>
        </xdr:cNvSpPr>
      </xdr:nvSpPr>
      <xdr:spPr bwMode="auto">
        <a:xfrm>
          <a:off x="19335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200-0000D5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200-0000D6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5" name="Text Box 3">
          <a:extLst>
            <a:ext uri="{FF2B5EF4-FFF2-40B4-BE49-F238E27FC236}">
              <a16:creationId xmlns:a16="http://schemas.microsoft.com/office/drawing/2014/main" id="{00000000-0008-0000-0200-0000D7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6" name="Text Box 4">
          <a:extLst>
            <a:ext uri="{FF2B5EF4-FFF2-40B4-BE49-F238E27FC236}">
              <a16:creationId xmlns:a16="http://schemas.microsoft.com/office/drawing/2014/main" id="{00000000-0008-0000-0200-0000D8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7" name="Text Box 5">
          <a:extLst>
            <a:ext uri="{FF2B5EF4-FFF2-40B4-BE49-F238E27FC236}">
              <a16:creationId xmlns:a16="http://schemas.microsoft.com/office/drawing/2014/main" id="{00000000-0008-0000-0200-0000D9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298" name="Text Box 16">
          <a:extLst>
            <a:ext uri="{FF2B5EF4-FFF2-40B4-BE49-F238E27FC236}">
              <a16:creationId xmlns:a16="http://schemas.microsoft.com/office/drawing/2014/main" id="{00000000-0008-0000-0200-0000DA370000}"/>
            </a:ext>
          </a:extLst>
        </xdr:cNvPr>
        <xdr:cNvSpPr txBox="1">
          <a:spLocks noChangeArrowheads="1"/>
        </xdr:cNvSpPr>
      </xdr:nvSpPr>
      <xdr:spPr bwMode="auto">
        <a:xfrm>
          <a:off x="193357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200-0000DB37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200-0000DC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01" name="Text Box 2">
          <a:extLst>
            <a:ext uri="{FF2B5EF4-FFF2-40B4-BE49-F238E27FC236}">
              <a16:creationId xmlns:a16="http://schemas.microsoft.com/office/drawing/2014/main" id="{00000000-0008-0000-0200-0000DD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02" name="Text Box 3">
          <a:extLst>
            <a:ext uri="{FF2B5EF4-FFF2-40B4-BE49-F238E27FC236}">
              <a16:creationId xmlns:a16="http://schemas.microsoft.com/office/drawing/2014/main" id="{00000000-0008-0000-0200-0000DE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03" name="Text Box 4">
          <a:extLst>
            <a:ext uri="{FF2B5EF4-FFF2-40B4-BE49-F238E27FC236}">
              <a16:creationId xmlns:a16="http://schemas.microsoft.com/office/drawing/2014/main" id="{00000000-0008-0000-0200-0000DF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04" name="Text Box 5">
          <a:extLst>
            <a:ext uri="{FF2B5EF4-FFF2-40B4-BE49-F238E27FC236}">
              <a16:creationId xmlns:a16="http://schemas.microsoft.com/office/drawing/2014/main" id="{00000000-0008-0000-0200-0000E0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200-0000E1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06" name="Text Box 2">
          <a:extLst>
            <a:ext uri="{FF2B5EF4-FFF2-40B4-BE49-F238E27FC236}">
              <a16:creationId xmlns:a16="http://schemas.microsoft.com/office/drawing/2014/main" id="{00000000-0008-0000-0200-0000E2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07" name="Text Box 3">
          <a:extLst>
            <a:ext uri="{FF2B5EF4-FFF2-40B4-BE49-F238E27FC236}">
              <a16:creationId xmlns:a16="http://schemas.microsoft.com/office/drawing/2014/main" id="{00000000-0008-0000-0200-0000E3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08" name="Text Box 4">
          <a:extLst>
            <a:ext uri="{FF2B5EF4-FFF2-40B4-BE49-F238E27FC236}">
              <a16:creationId xmlns:a16="http://schemas.microsoft.com/office/drawing/2014/main" id="{00000000-0008-0000-0200-0000E4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09" name="Text Box 5">
          <a:extLst>
            <a:ext uri="{FF2B5EF4-FFF2-40B4-BE49-F238E27FC236}">
              <a16:creationId xmlns:a16="http://schemas.microsoft.com/office/drawing/2014/main" id="{00000000-0008-0000-0200-0000E5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10" name="Text Box 16">
          <a:extLst>
            <a:ext uri="{FF2B5EF4-FFF2-40B4-BE49-F238E27FC236}">
              <a16:creationId xmlns:a16="http://schemas.microsoft.com/office/drawing/2014/main" id="{00000000-0008-0000-0200-0000E6370000}"/>
            </a:ext>
          </a:extLst>
        </xdr:cNvPr>
        <xdr:cNvSpPr txBox="1">
          <a:spLocks noChangeArrowheads="1"/>
        </xdr:cNvSpPr>
      </xdr:nvSpPr>
      <xdr:spPr bwMode="auto">
        <a:xfrm>
          <a:off x="193357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200-0000E7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12" name="Text Box 2">
          <a:extLst>
            <a:ext uri="{FF2B5EF4-FFF2-40B4-BE49-F238E27FC236}">
              <a16:creationId xmlns:a16="http://schemas.microsoft.com/office/drawing/2014/main" id="{00000000-0008-0000-0200-0000E837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200-0000E9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14" name="Text Box 2">
          <a:extLst>
            <a:ext uri="{FF2B5EF4-FFF2-40B4-BE49-F238E27FC236}">
              <a16:creationId xmlns:a16="http://schemas.microsoft.com/office/drawing/2014/main" id="{00000000-0008-0000-0200-0000EA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15" name="Text Box 3">
          <a:extLst>
            <a:ext uri="{FF2B5EF4-FFF2-40B4-BE49-F238E27FC236}">
              <a16:creationId xmlns:a16="http://schemas.microsoft.com/office/drawing/2014/main" id="{00000000-0008-0000-0200-0000EB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16" name="Text Box 4">
          <a:extLst>
            <a:ext uri="{FF2B5EF4-FFF2-40B4-BE49-F238E27FC236}">
              <a16:creationId xmlns:a16="http://schemas.microsoft.com/office/drawing/2014/main" id="{00000000-0008-0000-0200-0000EC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17" name="Text Box 5">
          <a:extLst>
            <a:ext uri="{FF2B5EF4-FFF2-40B4-BE49-F238E27FC236}">
              <a16:creationId xmlns:a16="http://schemas.microsoft.com/office/drawing/2014/main" id="{00000000-0008-0000-0200-0000ED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318" name="Text Box 16">
          <a:extLst>
            <a:ext uri="{FF2B5EF4-FFF2-40B4-BE49-F238E27FC236}">
              <a16:creationId xmlns:a16="http://schemas.microsoft.com/office/drawing/2014/main" id="{00000000-0008-0000-0200-0000EE370000}"/>
            </a:ext>
          </a:extLst>
        </xdr:cNvPr>
        <xdr:cNvSpPr txBox="1">
          <a:spLocks noChangeArrowheads="1"/>
        </xdr:cNvSpPr>
      </xdr:nvSpPr>
      <xdr:spPr bwMode="auto">
        <a:xfrm>
          <a:off x="19335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200-0000EF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20" name="Text Box 2">
          <a:extLst>
            <a:ext uri="{FF2B5EF4-FFF2-40B4-BE49-F238E27FC236}">
              <a16:creationId xmlns:a16="http://schemas.microsoft.com/office/drawing/2014/main" id="{00000000-0008-0000-0200-0000F0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21" name="Text Box 3">
          <a:extLst>
            <a:ext uri="{FF2B5EF4-FFF2-40B4-BE49-F238E27FC236}">
              <a16:creationId xmlns:a16="http://schemas.microsoft.com/office/drawing/2014/main" id="{00000000-0008-0000-0200-0000F1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22" name="Text Box 4">
          <a:extLst>
            <a:ext uri="{FF2B5EF4-FFF2-40B4-BE49-F238E27FC236}">
              <a16:creationId xmlns:a16="http://schemas.microsoft.com/office/drawing/2014/main" id="{00000000-0008-0000-0200-0000F2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23" name="Text Box 16">
          <a:extLst>
            <a:ext uri="{FF2B5EF4-FFF2-40B4-BE49-F238E27FC236}">
              <a16:creationId xmlns:a16="http://schemas.microsoft.com/office/drawing/2014/main" id="{00000000-0008-0000-0200-0000F3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200-0000F4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200-0000F5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6" name="Text Box 2">
          <a:extLst>
            <a:ext uri="{FF2B5EF4-FFF2-40B4-BE49-F238E27FC236}">
              <a16:creationId xmlns:a16="http://schemas.microsoft.com/office/drawing/2014/main" id="{00000000-0008-0000-0200-0000F6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7" name="Text Box 3">
          <a:extLst>
            <a:ext uri="{FF2B5EF4-FFF2-40B4-BE49-F238E27FC236}">
              <a16:creationId xmlns:a16="http://schemas.microsoft.com/office/drawing/2014/main" id="{00000000-0008-0000-0200-0000F7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8" name="Text Box 4">
          <a:extLst>
            <a:ext uri="{FF2B5EF4-FFF2-40B4-BE49-F238E27FC236}">
              <a16:creationId xmlns:a16="http://schemas.microsoft.com/office/drawing/2014/main" id="{00000000-0008-0000-0200-0000F8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29" name="Text Box 5">
          <a:extLst>
            <a:ext uri="{FF2B5EF4-FFF2-40B4-BE49-F238E27FC236}">
              <a16:creationId xmlns:a16="http://schemas.microsoft.com/office/drawing/2014/main" id="{00000000-0008-0000-0200-0000F937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330" name="Text Box 16">
          <a:extLst>
            <a:ext uri="{FF2B5EF4-FFF2-40B4-BE49-F238E27FC236}">
              <a16:creationId xmlns:a16="http://schemas.microsoft.com/office/drawing/2014/main" id="{00000000-0008-0000-0200-0000FA370000}"/>
            </a:ext>
          </a:extLst>
        </xdr:cNvPr>
        <xdr:cNvSpPr txBox="1">
          <a:spLocks noChangeArrowheads="1"/>
        </xdr:cNvSpPr>
      </xdr:nvSpPr>
      <xdr:spPr bwMode="auto">
        <a:xfrm>
          <a:off x="193357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200-0000FB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2" name="Text Box 2">
          <a:extLst>
            <a:ext uri="{FF2B5EF4-FFF2-40B4-BE49-F238E27FC236}">
              <a16:creationId xmlns:a16="http://schemas.microsoft.com/office/drawing/2014/main" id="{00000000-0008-0000-0200-0000FC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3" name="Text Box 3">
          <a:extLst>
            <a:ext uri="{FF2B5EF4-FFF2-40B4-BE49-F238E27FC236}">
              <a16:creationId xmlns:a16="http://schemas.microsoft.com/office/drawing/2014/main" id="{00000000-0008-0000-0200-0000FD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4" name="Text Box 4">
          <a:extLst>
            <a:ext uri="{FF2B5EF4-FFF2-40B4-BE49-F238E27FC236}">
              <a16:creationId xmlns:a16="http://schemas.microsoft.com/office/drawing/2014/main" id="{00000000-0008-0000-0200-0000FE37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5" name="Text Box 16">
          <a:extLst>
            <a:ext uri="{FF2B5EF4-FFF2-40B4-BE49-F238E27FC236}">
              <a16:creationId xmlns:a16="http://schemas.microsoft.com/office/drawing/2014/main" id="{00000000-0008-0000-0200-0000FF37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200-000000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0200-000002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39" name="Text Box 3">
          <a:extLst>
            <a:ext uri="{FF2B5EF4-FFF2-40B4-BE49-F238E27FC236}">
              <a16:creationId xmlns:a16="http://schemas.microsoft.com/office/drawing/2014/main" id="{00000000-0008-0000-0200-000003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0" name="Text Box 4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1" name="Text Box 5">
          <a:extLst>
            <a:ext uri="{FF2B5EF4-FFF2-40B4-BE49-F238E27FC236}">
              <a16:creationId xmlns:a16="http://schemas.microsoft.com/office/drawing/2014/main" id="{00000000-0008-0000-0200-000005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2" name="Text Box 16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200-000007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4" name="Text Box 2">
          <a:extLst>
            <a:ext uri="{FF2B5EF4-FFF2-40B4-BE49-F238E27FC236}">
              <a16:creationId xmlns:a16="http://schemas.microsoft.com/office/drawing/2014/main" id="{00000000-0008-0000-0200-000008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5" name="Text Box 3">
          <a:extLst>
            <a:ext uri="{FF2B5EF4-FFF2-40B4-BE49-F238E27FC236}">
              <a16:creationId xmlns:a16="http://schemas.microsoft.com/office/drawing/2014/main" id="{00000000-0008-0000-0200-000009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6" name="Text Box 4">
          <a:extLst>
            <a:ext uri="{FF2B5EF4-FFF2-40B4-BE49-F238E27FC236}">
              <a16:creationId xmlns:a16="http://schemas.microsoft.com/office/drawing/2014/main" id="{00000000-0008-0000-0200-00000A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7" name="Text Box 16">
          <a:extLst>
            <a:ext uri="{FF2B5EF4-FFF2-40B4-BE49-F238E27FC236}">
              <a16:creationId xmlns:a16="http://schemas.microsoft.com/office/drawing/2014/main" id="{00000000-0008-0000-0200-00000B38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200-00000C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49" name="Text Box 2">
          <a:extLst>
            <a:ext uri="{FF2B5EF4-FFF2-40B4-BE49-F238E27FC236}">
              <a16:creationId xmlns:a16="http://schemas.microsoft.com/office/drawing/2014/main" id="{00000000-0008-0000-0200-00000D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50" name="Text Box 3">
          <a:extLst>
            <a:ext uri="{FF2B5EF4-FFF2-40B4-BE49-F238E27FC236}">
              <a16:creationId xmlns:a16="http://schemas.microsoft.com/office/drawing/2014/main" id="{00000000-0008-0000-0200-00000E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51" name="Text Box 4">
          <a:extLst>
            <a:ext uri="{FF2B5EF4-FFF2-40B4-BE49-F238E27FC236}">
              <a16:creationId xmlns:a16="http://schemas.microsoft.com/office/drawing/2014/main" id="{00000000-0008-0000-0200-00000F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52" name="Text Box 5">
          <a:extLst>
            <a:ext uri="{FF2B5EF4-FFF2-40B4-BE49-F238E27FC236}">
              <a16:creationId xmlns:a16="http://schemas.microsoft.com/office/drawing/2014/main" id="{00000000-0008-0000-0200-000010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53" name="Text Box 16">
          <a:extLst>
            <a:ext uri="{FF2B5EF4-FFF2-40B4-BE49-F238E27FC236}">
              <a16:creationId xmlns:a16="http://schemas.microsoft.com/office/drawing/2014/main" id="{00000000-0008-0000-0200-000011380000}"/>
            </a:ext>
          </a:extLst>
        </xdr:cNvPr>
        <xdr:cNvSpPr txBox="1">
          <a:spLocks noChangeArrowheads="1"/>
        </xdr:cNvSpPr>
      </xdr:nvSpPr>
      <xdr:spPr bwMode="auto">
        <a:xfrm>
          <a:off x="1933575" y="269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200-000012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55" name="Text Box 2">
          <a:extLst>
            <a:ext uri="{FF2B5EF4-FFF2-40B4-BE49-F238E27FC236}">
              <a16:creationId xmlns:a16="http://schemas.microsoft.com/office/drawing/2014/main" id="{00000000-0008-0000-0200-000013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56" name="Text Box 3">
          <a:extLst>
            <a:ext uri="{FF2B5EF4-FFF2-40B4-BE49-F238E27FC236}">
              <a16:creationId xmlns:a16="http://schemas.microsoft.com/office/drawing/2014/main" id="{00000000-0008-0000-0200-000014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57" name="Text Box 4">
          <a:extLst>
            <a:ext uri="{FF2B5EF4-FFF2-40B4-BE49-F238E27FC236}">
              <a16:creationId xmlns:a16="http://schemas.microsoft.com/office/drawing/2014/main" id="{00000000-0008-0000-0200-000015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58" name="Text Box 5">
          <a:extLst>
            <a:ext uri="{FF2B5EF4-FFF2-40B4-BE49-F238E27FC236}">
              <a16:creationId xmlns:a16="http://schemas.microsoft.com/office/drawing/2014/main" id="{00000000-0008-0000-0200-000016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28575</xdr:rowOff>
    </xdr:from>
    <xdr:ext cx="104775" cy="257175"/>
    <xdr:sp macro="" textlink="">
      <xdr:nvSpPr>
        <xdr:cNvPr id="14359" name="Text Box 16">
          <a:extLst>
            <a:ext uri="{FF2B5EF4-FFF2-40B4-BE49-F238E27FC236}">
              <a16:creationId xmlns:a16="http://schemas.microsoft.com/office/drawing/2014/main" id="{00000000-0008-0000-0200-000017380000}"/>
            </a:ext>
          </a:extLst>
        </xdr:cNvPr>
        <xdr:cNvSpPr txBox="1">
          <a:spLocks noChangeArrowheads="1"/>
        </xdr:cNvSpPr>
      </xdr:nvSpPr>
      <xdr:spPr bwMode="auto">
        <a:xfrm>
          <a:off x="1933575" y="231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200-00001838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200-000019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2" name="Text Box 2">
          <a:extLst>
            <a:ext uri="{FF2B5EF4-FFF2-40B4-BE49-F238E27FC236}">
              <a16:creationId xmlns:a16="http://schemas.microsoft.com/office/drawing/2014/main" id="{00000000-0008-0000-0200-00001A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3" name="Text Box 3">
          <a:extLst>
            <a:ext uri="{FF2B5EF4-FFF2-40B4-BE49-F238E27FC236}">
              <a16:creationId xmlns:a16="http://schemas.microsoft.com/office/drawing/2014/main" id="{00000000-0008-0000-0200-00001B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4" name="Text Box 4">
          <a:extLst>
            <a:ext uri="{FF2B5EF4-FFF2-40B4-BE49-F238E27FC236}">
              <a16:creationId xmlns:a16="http://schemas.microsoft.com/office/drawing/2014/main" id="{00000000-0008-0000-0200-00001C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365" name="Text Box 5">
          <a:extLst>
            <a:ext uri="{FF2B5EF4-FFF2-40B4-BE49-F238E27FC236}">
              <a16:creationId xmlns:a16="http://schemas.microsoft.com/office/drawing/2014/main" id="{00000000-0008-0000-0200-00001D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200-00001E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67" name="Text Box 2">
          <a:extLst>
            <a:ext uri="{FF2B5EF4-FFF2-40B4-BE49-F238E27FC236}">
              <a16:creationId xmlns:a16="http://schemas.microsoft.com/office/drawing/2014/main" id="{00000000-0008-0000-0200-00001F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68" name="Text Box 3">
          <a:extLst>
            <a:ext uri="{FF2B5EF4-FFF2-40B4-BE49-F238E27FC236}">
              <a16:creationId xmlns:a16="http://schemas.microsoft.com/office/drawing/2014/main" id="{00000000-0008-0000-0200-000020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69" name="Text Box 4">
          <a:extLst>
            <a:ext uri="{FF2B5EF4-FFF2-40B4-BE49-F238E27FC236}">
              <a16:creationId xmlns:a16="http://schemas.microsoft.com/office/drawing/2014/main" id="{00000000-0008-0000-0200-000021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0" name="Text Box 5">
          <a:extLst>
            <a:ext uri="{FF2B5EF4-FFF2-40B4-BE49-F238E27FC236}">
              <a16:creationId xmlns:a16="http://schemas.microsoft.com/office/drawing/2014/main" id="{00000000-0008-0000-0200-000022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1" name="Text Box 16">
          <a:extLst>
            <a:ext uri="{FF2B5EF4-FFF2-40B4-BE49-F238E27FC236}">
              <a16:creationId xmlns:a16="http://schemas.microsoft.com/office/drawing/2014/main" id="{00000000-0008-0000-0200-000023380000}"/>
            </a:ext>
          </a:extLst>
        </xdr:cNvPr>
        <xdr:cNvSpPr txBox="1">
          <a:spLocks noChangeArrowheads="1"/>
        </xdr:cNvSpPr>
      </xdr:nvSpPr>
      <xdr:spPr bwMode="auto">
        <a:xfrm>
          <a:off x="193357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200-000024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3" name="Text Box 2">
          <a:extLst>
            <a:ext uri="{FF2B5EF4-FFF2-40B4-BE49-F238E27FC236}">
              <a16:creationId xmlns:a16="http://schemas.microsoft.com/office/drawing/2014/main" id="{00000000-0008-0000-0200-000025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200-000026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id="{00000000-0008-0000-0200-000027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6" name="Text Box 3">
          <a:extLst>
            <a:ext uri="{FF2B5EF4-FFF2-40B4-BE49-F238E27FC236}">
              <a16:creationId xmlns:a16="http://schemas.microsoft.com/office/drawing/2014/main" id="{00000000-0008-0000-0200-000028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7" name="Text Box 4">
          <a:extLst>
            <a:ext uri="{FF2B5EF4-FFF2-40B4-BE49-F238E27FC236}">
              <a16:creationId xmlns:a16="http://schemas.microsoft.com/office/drawing/2014/main" id="{00000000-0008-0000-0200-000029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378" name="Text Box 5">
          <a:extLst>
            <a:ext uri="{FF2B5EF4-FFF2-40B4-BE49-F238E27FC236}">
              <a16:creationId xmlns:a16="http://schemas.microsoft.com/office/drawing/2014/main" id="{00000000-0008-0000-0200-00002A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200-00002B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0" name="Text Box 2">
          <a:extLst>
            <a:ext uri="{FF2B5EF4-FFF2-40B4-BE49-F238E27FC236}">
              <a16:creationId xmlns:a16="http://schemas.microsoft.com/office/drawing/2014/main" id="{00000000-0008-0000-0200-00002C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1" name="Text Box 3">
          <a:extLst>
            <a:ext uri="{FF2B5EF4-FFF2-40B4-BE49-F238E27FC236}">
              <a16:creationId xmlns:a16="http://schemas.microsoft.com/office/drawing/2014/main" id="{00000000-0008-0000-0200-00002D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2" name="Text Box 4">
          <a:extLst>
            <a:ext uri="{FF2B5EF4-FFF2-40B4-BE49-F238E27FC236}">
              <a16:creationId xmlns:a16="http://schemas.microsoft.com/office/drawing/2014/main" id="{00000000-0008-0000-0200-00002E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3" name="Text Box 5">
          <a:extLst>
            <a:ext uri="{FF2B5EF4-FFF2-40B4-BE49-F238E27FC236}">
              <a16:creationId xmlns:a16="http://schemas.microsoft.com/office/drawing/2014/main" id="{00000000-0008-0000-0200-00002F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384" name="Text Box 16">
          <a:extLst>
            <a:ext uri="{FF2B5EF4-FFF2-40B4-BE49-F238E27FC236}">
              <a16:creationId xmlns:a16="http://schemas.microsoft.com/office/drawing/2014/main" id="{00000000-0008-0000-0200-000030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200-000031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6" name="Text Box 2">
          <a:extLst>
            <a:ext uri="{FF2B5EF4-FFF2-40B4-BE49-F238E27FC236}">
              <a16:creationId xmlns:a16="http://schemas.microsoft.com/office/drawing/2014/main" id="{00000000-0008-0000-0200-000032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7" name="Text Box 3">
          <a:extLst>
            <a:ext uri="{FF2B5EF4-FFF2-40B4-BE49-F238E27FC236}">
              <a16:creationId xmlns:a16="http://schemas.microsoft.com/office/drawing/2014/main" id="{00000000-0008-0000-0200-000033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88" name="Text Box 4">
          <a:extLst>
            <a:ext uri="{FF2B5EF4-FFF2-40B4-BE49-F238E27FC236}">
              <a16:creationId xmlns:a16="http://schemas.microsoft.com/office/drawing/2014/main" id="{00000000-0008-0000-0200-000034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389" name="Text Box 16">
          <a:extLst>
            <a:ext uri="{FF2B5EF4-FFF2-40B4-BE49-F238E27FC236}">
              <a16:creationId xmlns:a16="http://schemas.microsoft.com/office/drawing/2014/main" id="{00000000-0008-0000-0200-000035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200-000036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91" name="Text Box 2">
          <a:extLst>
            <a:ext uri="{FF2B5EF4-FFF2-40B4-BE49-F238E27FC236}">
              <a16:creationId xmlns:a16="http://schemas.microsoft.com/office/drawing/2014/main" id="{00000000-0008-0000-0200-000037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92" name="Text Box 3">
          <a:extLst>
            <a:ext uri="{FF2B5EF4-FFF2-40B4-BE49-F238E27FC236}">
              <a16:creationId xmlns:a16="http://schemas.microsoft.com/office/drawing/2014/main" id="{00000000-0008-0000-0200-000038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93" name="Text Box 4">
          <a:extLst>
            <a:ext uri="{FF2B5EF4-FFF2-40B4-BE49-F238E27FC236}">
              <a16:creationId xmlns:a16="http://schemas.microsoft.com/office/drawing/2014/main" id="{00000000-0008-0000-0200-000039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394" name="Text Box 5">
          <a:extLst>
            <a:ext uri="{FF2B5EF4-FFF2-40B4-BE49-F238E27FC236}">
              <a16:creationId xmlns:a16="http://schemas.microsoft.com/office/drawing/2014/main" id="{00000000-0008-0000-0200-00003A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395" name="Text Box 16">
          <a:extLst>
            <a:ext uri="{FF2B5EF4-FFF2-40B4-BE49-F238E27FC236}">
              <a16:creationId xmlns:a16="http://schemas.microsoft.com/office/drawing/2014/main" id="{00000000-0008-0000-0200-00003B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200-00003C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397" name="Text Box 2">
          <a:extLst>
            <a:ext uri="{FF2B5EF4-FFF2-40B4-BE49-F238E27FC236}">
              <a16:creationId xmlns:a16="http://schemas.microsoft.com/office/drawing/2014/main" id="{00000000-0008-0000-0200-00003D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398" name="Text Box 3">
          <a:extLst>
            <a:ext uri="{FF2B5EF4-FFF2-40B4-BE49-F238E27FC236}">
              <a16:creationId xmlns:a16="http://schemas.microsoft.com/office/drawing/2014/main" id="{00000000-0008-0000-0200-00003E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4399" name="Text Box 4">
          <a:extLst>
            <a:ext uri="{FF2B5EF4-FFF2-40B4-BE49-F238E27FC236}">
              <a16:creationId xmlns:a16="http://schemas.microsoft.com/office/drawing/2014/main" id="{00000000-0008-0000-0200-00003F38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200-000040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28575</xdr:rowOff>
    </xdr:from>
    <xdr:ext cx="104775" cy="257175"/>
    <xdr:sp macro="" textlink="">
      <xdr:nvSpPr>
        <xdr:cNvPr id="14401" name="Text Box 16">
          <a:extLst>
            <a:ext uri="{FF2B5EF4-FFF2-40B4-BE49-F238E27FC236}">
              <a16:creationId xmlns:a16="http://schemas.microsoft.com/office/drawing/2014/main" id="{00000000-0008-0000-0200-000041380000}"/>
            </a:ext>
          </a:extLst>
        </xdr:cNvPr>
        <xdr:cNvSpPr txBox="1">
          <a:spLocks noChangeArrowheads="1"/>
        </xdr:cNvSpPr>
      </xdr:nvSpPr>
      <xdr:spPr bwMode="auto">
        <a:xfrm>
          <a:off x="19335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200-000042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03" name="Text Box 2">
          <a:extLst>
            <a:ext uri="{FF2B5EF4-FFF2-40B4-BE49-F238E27FC236}">
              <a16:creationId xmlns:a16="http://schemas.microsoft.com/office/drawing/2014/main" id="{00000000-0008-0000-0200-000043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04" name="Text Box 3">
          <a:extLst>
            <a:ext uri="{FF2B5EF4-FFF2-40B4-BE49-F238E27FC236}">
              <a16:creationId xmlns:a16="http://schemas.microsoft.com/office/drawing/2014/main" id="{00000000-0008-0000-0200-000044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05" name="Text Box 4">
          <a:extLst>
            <a:ext uri="{FF2B5EF4-FFF2-40B4-BE49-F238E27FC236}">
              <a16:creationId xmlns:a16="http://schemas.microsoft.com/office/drawing/2014/main" id="{00000000-0008-0000-0200-000045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06" name="Text Box 5">
          <a:extLst>
            <a:ext uri="{FF2B5EF4-FFF2-40B4-BE49-F238E27FC236}">
              <a16:creationId xmlns:a16="http://schemas.microsoft.com/office/drawing/2014/main" id="{00000000-0008-0000-0200-00004638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200-000047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08" name="Text Box 2">
          <a:extLst>
            <a:ext uri="{FF2B5EF4-FFF2-40B4-BE49-F238E27FC236}">
              <a16:creationId xmlns:a16="http://schemas.microsoft.com/office/drawing/2014/main" id="{00000000-0008-0000-0200-000048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09" name="Text Box 3">
          <a:extLst>
            <a:ext uri="{FF2B5EF4-FFF2-40B4-BE49-F238E27FC236}">
              <a16:creationId xmlns:a16="http://schemas.microsoft.com/office/drawing/2014/main" id="{00000000-0008-0000-0200-000049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0" name="Text Box 4">
          <a:extLst>
            <a:ext uri="{FF2B5EF4-FFF2-40B4-BE49-F238E27FC236}">
              <a16:creationId xmlns:a16="http://schemas.microsoft.com/office/drawing/2014/main" id="{00000000-0008-0000-0200-00004A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1" name="Text Box 5">
          <a:extLst>
            <a:ext uri="{FF2B5EF4-FFF2-40B4-BE49-F238E27FC236}">
              <a16:creationId xmlns:a16="http://schemas.microsoft.com/office/drawing/2014/main" id="{00000000-0008-0000-0200-00004B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412" name="Text Box 16">
          <a:extLst>
            <a:ext uri="{FF2B5EF4-FFF2-40B4-BE49-F238E27FC236}">
              <a16:creationId xmlns:a16="http://schemas.microsoft.com/office/drawing/2014/main" id="{00000000-0008-0000-0200-00004C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200-00004D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4" name="Text Box 2">
          <a:extLst>
            <a:ext uri="{FF2B5EF4-FFF2-40B4-BE49-F238E27FC236}">
              <a16:creationId xmlns:a16="http://schemas.microsoft.com/office/drawing/2014/main" id="{00000000-0008-0000-0200-00004E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5" name="Text Box 3">
          <a:extLst>
            <a:ext uri="{FF2B5EF4-FFF2-40B4-BE49-F238E27FC236}">
              <a16:creationId xmlns:a16="http://schemas.microsoft.com/office/drawing/2014/main" id="{00000000-0008-0000-0200-00004F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6" name="Text Box 4">
          <a:extLst>
            <a:ext uri="{FF2B5EF4-FFF2-40B4-BE49-F238E27FC236}">
              <a16:creationId xmlns:a16="http://schemas.microsoft.com/office/drawing/2014/main" id="{00000000-0008-0000-0200-000050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120015</xdr:rowOff>
    </xdr:from>
    <xdr:ext cx="104775" cy="257175"/>
    <xdr:sp macro="" textlink="">
      <xdr:nvSpPr>
        <xdr:cNvPr id="14417" name="Text Box 16">
          <a:extLst>
            <a:ext uri="{FF2B5EF4-FFF2-40B4-BE49-F238E27FC236}">
              <a16:creationId xmlns:a16="http://schemas.microsoft.com/office/drawing/2014/main" id="{00000000-0008-0000-0200-000051380000}"/>
            </a:ext>
          </a:extLst>
        </xdr:cNvPr>
        <xdr:cNvSpPr txBox="1">
          <a:spLocks noChangeArrowheads="1"/>
        </xdr:cNvSpPr>
      </xdr:nvSpPr>
      <xdr:spPr bwMode="auto">
        <a:xfrm>
          <a:off x="1933575" y="1834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200-000052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19" name="Text Box 2">
          <a:extLst>
            <a:ext uri="{FF2B5EF4-FFF2-40B4-BE49-F238E27FC236}">
              <a16:creationId xmlns:a16="http://schemas.microsoft.com/office/drawing/2014/main" id="{00000000-0008-0000-0200-000053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20" name="Text Box 3">
          <a:extLst>
            <a:ext uri="{FF2B5EF4-FFF2-40B4-BE49-F238E27FC236}">
              <a16:creationId xmlns:a16="http://schemas.microsoft.com/office/drawing/2014/main" id="{00000000-0008-0000-0200-000054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21" name="Text Box 4">
          <a:extLst>
            <a:ext uri="{FF2B5EF4-FFF2-40B4-BE49-F238E27FC236}">
              <a16:creationId xmlns:a16="http://schemas.microsoft.com/office/drawing/2014/main" id="{00000000-0008-0000-0200-000055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22" name="Text Box 5">
          <a:extLst>
            <a:ext uri="{FF2B5EF4-FFF2-40B4-BE49-F238E27FC236}">
              <a16:creationId xmlns:a16="http://schemas.microsoft.com/office/drawing/2014/main" id="{00000000-0008-0000-0200-000056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423" name="Text Box 16">
          <a:extLst>
            <a:ext uri="{FF2B5EF4-FFF2-40B4-BE49-F238E27FC236}">
              <a16:creationId xmlns:a16="http://schemas.microsoft.com/office/drawing/2014/main" id="{00000000-0008-0000-0200-000057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4424" name="Text Box 4">
          <a:extLst>
            <a:ext uri="{FF2B5EF4-FFF2-40B4-BE49-F238E27FC236}">
              <a16:creationId xmlns:a16="http://schemas.microsoft.com/office/drawing/2014/main" id="{00000000-0008-0000-0200-00005838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200-000059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26" name="Text Box 2">
          <a:extLst>
            <a:ext uri="{FF2B5EF4-FFF2-40B4-BE49-F238E27FC236}">
              <a16:creationId xmlns:a16="http://schemas.microsoft.com/office/drawing/2014/main" id="{00000000-0008-0000-0200-00005A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27" name="Text Box 3">
          <a:extLst>
            <a:ext uri="{FF2B5EF4-FFF2-40B4-BE49-F238E27FC236}">
              <a16:creationId xmlns:a16="http://schemas.microsoft.com/office/drawing/2014/main" id="{00000000-0008-0000-0200-00005B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28" name="Text Box 4">
          <a:extLst>
            <a:ext uri="{FF2B5EF4-FFF2-40B4-BE49-F238E27FC236}">
              <a16:creationId xmlns:a16="http://schemas.microsoft.com/office/drawing/2014/main" id="{00000000-0008-0000-0200-00005C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29" name="Text Box 5">
          <a:extLst>
            <a:ext uri="{FF2B5EF4-FFF2-40B4-BE49-F238E27FC236}">
              <a16:creationId xmlns:a16="http://schemas.microsoft.com/office/drawing/2014/main" id="{00000000-0008-0000-0200-00005D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430" name="Text Box 16">
          <a:extLst>
            <a:ext uri="{FF2B5EF4-FFF2-40B4-BE49-F238E27FC236}">
              <a16:creationId xmlns:a16="http://schemas.microsoft.com/office/drawing/2014/main" id="{00000000-0008-0000-0200-00005E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200-00005F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32" name="Text Box 2">
          <a:extLst>
            <a:ext uri="{FF2B5EF4-FFF2-40B4-BE49-F238E27FC236}">
              <a16:creationId xmlns:a16="http://schemas.microsoft.com/office/drawing/2014/main" id="{00000000-0008-0000-0200-000060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33" name="Text Box 3">
          <a:extLst>
            <a:ext uri="{FF2B5EF4-FFF2-40B4-BE49-F238E27FC236}">
              <a16:creationId xmlns:a16="http://schemas.microsoft.com/office/drawing/2014/main" id="{00000000-0008-0000-0200-000061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434" name="Text Box 4">
          <a:extLst>
            <a:ext uri="{FF2B5EF4-FFF2-40B4-BE49-F238E27FC236}">
              <a16:creationId xmlns:a16="http://schemas.microsoft.com/office/drawing/2014/main" id="{00000000-0008-0000-0200-00006238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200-000063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36" name="Text Box 2">
          <a:extLst>
            <a:ext uri="{FF2B5EF4-FFF2-40B4-BE49-F238E27FC236}">
              <a16:creationId xmlns:a16="http://schemas.microsoft.com/office/drawing/2014/main" id="{00000000-0008-0000-0200-000064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37" name="Text Box 3">
          <a:extLst>
            <a:ext uri="{FF2B5EF4-FFF2-40B4-BE49-F238E27FC236}">
              <a16:creationId xmlns:a16="http://schemas.microsoft.com/office/drawing/2014/main" id="{00000000-0008-0000-0200-000065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438" name="Text Box 4">
          <a:extLst>
            <a:ext uri="{FF2B5EF4-FFF2-40B4-BE49-F238E27FC236}">
              <a16:creationId xmlns:a16="http://schemas.microsoft.com/office/drawing/2014/main" id="{00000000-0008-0000-0200-00006638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200-000067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40" name="Text Box 2">
          <a:extLst>
            <a:ext uri="{FF2B5EF4-FFF2-40B4-BE49-F238E27FC236}">
              <a16:creationId xmlns:a16="http://schemas.microsoft.com/office/drawing/2014/main" id="{00000000-0008-0000-0200-000068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41" name="Text Box 3">
          <a:extLst>
            <a:ext uri="{FF2B5EF4-FFF2-40B4-BE49-F238E27FC236}">
              <a16:creationId xmlns:a16="http://schemas.microsoft.com/office/drawing/2014/main" id="{00000000-0008-0000-0200-000069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42" name="Text Box 4">
          <a:extLst>
            <a:ext uri="{FF2B5EF4-FFF2-40B4-BE49-F238E27FC236}">
              <a16:creationId xmlns:a16="http://schemas.microsoft.com/office/drawing/2014/main" id="{00000000-0008-0000-0200-00006A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43" name="Text Box 5">
          <a:extLst>
            <a:ext uri="{FF2B5EF4-FFF2-40B4-BE49-F238E27FC236}">
              <a16:creationId xmlns:a16="http://schemas.microsoft.com/office/drawing/2014/main" id="{00000000-0008-0000-0200-00006B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44" name="Text Box 6">
          <a:extLst>
            <a:ext uri="{FF2B5EF4-FFF2-40B4-BE49-F238E27FC236}">
              <a16:creationId xmlns:a16="http://schemas.microsoft.com/office/drawing/2014/main" id="{00000000-0008-0000-0200-00006C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163286</xdr:rowOff>
    </xdr:from>
    <xdr:ext cx="104775" cy="257175"/>
    <xdr:sp macro="" textlink="">
      <xdr:nvSpPr>
        <xdr:cNvPr id="14445" name="Text Box 7">
          <a:extLst>
            <a:ext uri="{FF2B5EF4-FFF2-40B4-BE49-F238E27FC236}">
              <a16:creationId xmlns:a16="http://schemas.microsoft.com/office/drawing/2014/main" id="{00000000-0008-0000-0200-00006D380000}"/>
            </a:ext>
          </a:extLst>
        </xdr:cNvPr>
        <xdr:cNvSpPr txBox="1">
          <a:spLocks noChangeArrowheads="1"/>
        </xdr:cNvSpPr>
      </xdr:nvSpPr>
      <xdr:spPr bwMode="auto">
        <a:xfrm>
          <a:off x="1933575" y="2258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446" name="Text Box 16">
          <a:extLst>
            <a:ext uri="{FF2B5EF4-FFF2-40B4-BE49-F238E27FC236}">
              <a16:creationId xmlns:a16="http://schemas.microsoft.com/office/drawing/2014/main" id="{00000000-0008-0000-0200-00006E38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200-00006F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48" name="Text Box 2">
          <a:extLst>
            <a:ext uri="{FF2B5EF4-FFF2-40B4-BE49-F238E27FC236}">
              <a16:creationId xmlns:a16="http://schemas.microsoft.com/office/drawing/2014/main" id="{00000000-0008-0000-0200-000070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49" name="Text Box 3">
          <a:extLst>
            <a:ext uri="{FF2B5EF4-FFF2-40B4-BE49-F238E27FC236}">
              <a16:creationId xmlns:a16="http://schemas.microsoft.com/office/drawing/2014/main" id="{00000000-0008-0000-0200-000071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50" name="Text Box 4">
          <a:extLst>
            <a:ext uri="{FF2B5EF4-FFF2-40B4-BE49-F238E27FC236}">
              <a16:creationId xmlns:a16="http://schemas.microsoft.com/office/drawing/2014/main" id="{00000000-0008-0000-0200-000072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451" name="Text Box 5">
          <a:extLst>
            <a:ext uri="{FF2B5EF4-FFF2-40B4-BE49-F238E27FC236}">
              <a16:creationId xmlns:a16="http://schemas.microsoft.com/office/drawing/2014/main" id="{00000000-0008-0000-0200-00007338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200-000074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453" name="Text Box 2">
          <a:extLst>
            <a:ext uri="{FF2B5EF4-FFF2-40B4-BE49-F238E27FC236}">
              <a16:creationId xmlns:a16="http://schemas.microsoft.com/office/drawing/2014/main" id="{00000000-0008-0000-0200-000075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454" name="Text Box 3">
          <a:extLst>
            <a:ext uri="{FF2B5EF4-FFF2-40B4-BE49-F238E27FC236}">
              <a16:creationId xmlns:a16="http://schemas.microsoft.com/office/drawing/2014/main" id="{00000000-0008-0000-0200-000076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455" name="Text Box 4">
          <a:extLst>
            <a:ext uri="{FF2B5EF4-FFF2-40B4-BE49-F238E27FC236}">
              <a16:creationId xmlns:a16="http://schemas.microsoft.com/office/drawing/2014/main" id="{00000000-0008-0000-0200-000077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id="{00000000-0008-0000-0200-00007838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457" name="Text Box 16">
          <a:extLst>
            <a:ext uri="{FF2B5EF4-FFF2-40B4-BE49-F238E27FC236}">
              <a16:creationId xmlns:a16="http://schemas.microsoft.com/office/drawing/2014/main" id="{00000000-0008-0000-0200-000079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4458" name="Text Box 5">
          <a:extLst>
            <a:ext uri="{FF2B5EF4-FFF2-40B4-BE49-F238E27FC236}">
              <a16:creationId xmlns:a16="http://schemas.microsoft.com/office/drawing/2014/main" id="{00000000-0008-0000-0200-00007A38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200-00007B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0" name="Text Box 2">
          <a:extLst>
            <a:ext uri="{FF2B5EF4-FFF2-40B4-BE49-F238E27FC236}">
              <a16:creationId xmlns:a16="http://schemas.microsoft.com/office/drawing/2014/main" id="{00000000-0008-0000-0200-00007C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1" name="Text Box 3">
          <a:extLst>
            <a:ext uri="{FF2B5EF4-FFF2-40B4-BE49-F238E27FC236}">
              <a16:creationId xmlns:a16="http://schemas.microsoft.com/office/drawing/2014/main" id="{00000000-0008-0000-0200-00007D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2" name="Text Box 4">
          <a:extLst>
            <a:ext uri="{FF2B5EF4-FFF2-40B4-BE49-F238E27FC236}">
              <a16:creationId xmlns:a16="http://schemas.microsoft.com/office/drawing/2014/main" id="{00000000-0008-0000-0200-00007E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3" name="Text Box 5">
          <a:extLst>
            <a:ext uri="{FF2B5EF4-FFF2-40B4-BE49-F238E27FC236}">
              <a16:creationId xmlns:a16="http://schemas.microsoft.com/office/drawing/2014/main" id="{00000000-0008-0000-0200-00007F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200-000080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id="{00000000-0008-0000-0200-000081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6" name="Text Box 3">
          <a:extLst>
            <a:ext uri="{FF2B5EF4-FFF2-40B4-BE49-F238E27FC236}">
              <a16:creationId xmlns:a16="http://schemas.microsoft.com/office/drawing/2014/main" id="{00000000-0008-0000-0200-000082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467" name="Text Box 4">
          <a:extLst>
            <a:ext uri="{FF2B5EF4-FFF2-40B4-BE49-F238E27FC236}">
              <a16:creationId xmlns:a16="http://schemas.microsoft.com/office/drawing/2014/main" id="{00000000-0008-0000-0200-000083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82732</xdr:rowOff>
    </xdr:from>
    <xdr:ext cx="104775" cy="257175"/>
    <xdr:sp macro="" textlink="">
      <xdr:nvSpPr>
        <xdr:cNvPr id="14468" name="Text Box 7">
          <a:extLst>
            <a:ext uri="{FF2B5EF4-FFF2-40B4-BE49-F238E27FC236}">
              <a16:creationId xmlns:a16="http://schemas.microsoft.com/office/drawing/2014/main" id="{00000000-0008-0000-0200-000084380000}"/>
            </a:ext>
          </a:extLst>
        </xdr:cNvPr>
        <xdr:cNvSpPr txBox="1">
          <a:spLocks noChangeArrowheads="1"/>
        </xdr:cNvSpPr>
      </xdr:nvSpPr>
      <xdr:spPr bwMode="auto">
        <a:xfrm>
          <a:off x="1933575" y="21782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200-000085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0" name="Text Box 2">
          <a:extLst>
            <a:ext uri="{FF2B5EF4-FFF2-40B4-BE49-F238E27FC236}">
              <a16:creationId xmlns:a16="http://schemas.microsoft.com/office/drawing/2014/main" id="{00000000-0008-0000-0200-000086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1" name="Text Box 3">
          <a:extLst>
            <a:ext uri="{FF2B5EF4-FFF2-40B4-BE49-F238E27FC236}">
              <a16:creationId xmlns:a16="http://schemas.microsoft.com/office/drawing/2014/main" id="{00000000-0008-0000-0200-000087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200-000088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3" name="Text Box 2">
          <a:extLst>
            <a:ext uri="{FF2B5EF4-FFF2-40B4-BE49-F238E27FC236}">
              <a16:creationId xmlns:a16="http://schemas.microsoft.com/office/drawing/2014/main" id="{00000000-0008-0000-0200-000089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4" name="Text Box 3">
          <a:extLst>
            <a:ext uri="{FF2B5EF4-FFF2-40B4-BE49-F238E27FC236}">
              <a16:creationId xmlns:a16="http://schemas.microsoft.com/office/drawing/2014/main" id="{00000000-0008-0000-0200-00008A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5" name="Text Box 4">
          <a:extLst>
            <a:ext uri="{FF2B5EF4-FFF2-40B4-BE49-F238E27FC236}">
              <a16:creationId xmlns:a16="http://schemas.microsoft.com/office/drawing/2014/main" id="{00000000-0008-0000-0200-00008B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6" name="Text Box 5">
          <a:extLst>
            <a:ext uri="{FF2B5EF4-FFF2-40B4-BE49-F238E27FC236}">
              <a16:creationId xmlns:a16="http://schemas.microsoft.com/office/drawing/2014/main" id="{00000000-0008-0000-0200-00008C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7" name="Text Box 6">
          <a:extLst>
            <a:ext uri="{FF2B5EF4-FFF2-40B4-BE49-F238E27FC236}">
              <a16:creationId xmlns:a16="http://schemas.microsoft.com/office/drawing/2014/main" id="{00000000-0008-0000-0200-00008D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478" name="Text Box 16">
          <a:extLst>
            <a:ext uri="{FF2B5EF4-FFF2-40B4-BE49-F238E27FC236}">
              <a16:creationId xmlns:a16="http://schemas.microsoft.com/office/drawing/2014/main" id="{00000000-0008-0000-0200-00008E38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200-00008F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0" name="Text Box 2">
          <a:extLst>
            <a:ext uri="{FF2B5EF4-FFF2-40B4-BE49-F238E27FC236}">
              <a16:creationId xmlns:a16="http://schemas.microsoft.com/office/drawing/2014/main" id="{00000000-0008-0000-0200-000090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1" name="Text Box 3">
          <a:extLst>
            <a:ext uri="{FF2B5EF4-FFF2-40B4-BE49-F238E27FC236}">
              <a16:creationId xmlns:a16="http://schemas.microsoft.com/office/drawing/2014/main" id="{00000000-0008-0000-0200-000091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2" name="Text Box 4">
          <a:extLst>
            <a:ext uri="{FF2B5EF4-FFF2-40B4-BE49-F238E27FC236}">
              <a16:creationId xmlns:a16="http://schemas.microsoft.com/office/drawing/2014/main" id="{00000000-0008-0000-0200-000092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3" name="Text Box 5">
          <a:extLst>
            <a:ext uri="{FF2B5EF4-FFF2-40B4-BE49-F238E27FC236}">
              <a16:creationId xmlns:a16="http://schemas.microsoft.com/office/drawing/2014/main" id="{00000000-0008-0000-0200-000093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200-000094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5" name="Text Box 2">
          <a:extLst>
            <a:ext uri="{FF2B5EF4-FFF2-40B4-BE49-F238E27FC236}">
              <a16:creationId xmlns:a16="http://schemas.microsoft.com/office/drawing/2014/main" id="{00000000-0008-0000-0200-000095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6" name="Text Box 3">
          <a:extLst>
            <a:ext uri="{FF2B5EF4-FFF2-40B4-BE49-F238E27FC236}">
              <a16:creationId xmlns:a16="http://schemas.microsoft.com/office/drawing/2014/main" id="{00000000-0008-0000-0200-000096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487" name="Text Box 4">
          <a:extLst>
            <a:ext uri="{FF2B5EF4-FFF2-40B4-BE49-F238E27FC236}">
              <a16:creationId xmlns:a16="http://schemas.microsoft.com/office/drawing/2014/main" id="{00000000-0008-0000-0200-000097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200-000098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489" name="Text Box 16">
          <a:extLst>
            <a:ext uri="{FF2B5EF4-FFF2-40B4-BE49-F238E27FC236}">
              <a16:creationId xmlns:a16="http://schemas.microsoft.com/office/drawing/2014/main" id="{00000000-0008-0000-0200-00009938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490" name="Text Box 16">
          <a:extLst>
            <a:ext uri="{FF2B5EF4-FFF2-40B4-BE49-F238E27FC236}">
              <a16:creationId xmlns:a16="http://schemas.microsoft.com/office/drawing/2014/main" id="{00000000-0008-0000-0200-00009A38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200-00009B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2" name="Text Box 2">
          <a:extLst>
            <a:ext uri="{FF2B5EF4-FFF2-40B4-BE49-F238E27FC236}">
              <a16:creationId xmlns:a16="http://schemas.microsoft.com/office/drawing/2014/main" id="{00000000-0008-0000-0200-00009C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3" name="Text Box 3">
          <a:extLst>
            <a:ext uri="{FF2B5EF4-FFF2-40B4-BE49-F238E27FC236}">
              <a16:creationId xmlns:a16="http://schemas.microsoft.com/office/drawing/2014/main" id="{00000000-0008-0000-0200-00009D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4" name="Text Box 4">
          <a:extLst>
            <a:ext uri="{FF2B5EF4-FFF2-40B4-BE49-F238E27FC236}">
              <a16:creationId xmlns:a16="http://schemas.microsoft.com/office/drawing/2014/main" id="{00000000-0008-0000-0200-00009E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5" name="Text Box 5">
          <a:extLst>
            <a:ext uri="{FF2B5EF4-FFF2-40B4-BE49-F238E27FC236}">
              <a16:creationId xmlns:a16="http://schemas.microsoft.com/office/drawing/2014/main" id="{00000000-0008-0000-0200-00009F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200-0000A0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7" name="Text Box 2">
          <a:extLst>
            <a:ext uri="{FF2B5EF4-FFF2-40B4-BE49-F238E27FC236}">
              <a16:creationId xmlns:a16="http://schemas.microsoft.com/office/drawing/2014/main" id="{00000000-0008-0000-0200-0000A1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8" name="Text Box 3">
          <a:extLst>
            <a:ext uri="{FF2B5EF4-FFF2-40B4-BE49-F238E27FC236}">
              <a16:creationId xmlns:a16="http://schemas.microsoft.com/office/drawing/2014/main" id="{00000000-0008-0000-0200-0000A2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499" name="Text Box 4">
          <a:extLst>
            <a:ext uri="{FF2B5EF4-FFF2-40B4-BE49-F238E27FC236}">
              <a16:creationId xmlns:a16="http://schemas.microsoft.com/office/drawing/2014/main" id="{00000000-0008-0000-0200-0000A3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200-0000A4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1" name="Text Box 2">
          <a:extLst>
            <a:ext uri="{FF2B5EF4-FFF2-40B4-BE49-F238E27FC236}">
              <a16:creationId xmlns:a16="http://schemas.microsoft.com/office/drawing/2014/main" id="{00000000-0008-0000-0200-0000A5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2" name="Text Box 3">
          <a:extLst>
            <a:ext uri="{FF2B5EF4-FFF2-40B4-BE49-F238E27FC236}">
              <a16:creationId xmlns:a16="http://schemas.microsoft.com/office/drawing/2014/main" id="{00000000-0008-0000-0200-0000A6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3" name="Text Box 4">
          <a:extLst>
            <a:ext uri="{FF2B5EF4-FFF2-40B4-BE49-F238E27FC236}">
              <a16:creationId xmlns:a16="http://schemas.microsoft.com/office/drawing/2014/main" id="{00000000-0008-0000-0200-0000A7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4" name="Text Box 5">
          <a:extLst>
            <a:ext uri="{FF2B5EF4-FFF2-40B4-BE49-F238E27FC236}">
              <a16:creationId xmlns:a16="http://schemas.microsoft.com/office/drawing/2014/main" id="{00000000-0008-0000-0200-0000A8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200-0000A9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6" name="Text Box 2">
          <a:extLst>
            <a:ext uri="{FF2B5EF4-FFF2-40B4-BE49-F238E27FC236}">
              <a16:creationId xmlns:a16="http://schemas.microsoft.com/office/drawing/2014/main" id="{00000000-0008-0000-0200-0000AA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7" name="Text Box 3">
          <a:extLst>
            <a:ext uri="{FF2B5EF4-FFF2-40B4-BE49-F238E27FC236}">
              <a16:creationId xmlns:a16="http://schemas.microsoft.com/office/drawing/2014/main" id="{00000000-0008-0000-0200-0000AB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8" name="Text Box 4">
          <a:extLst>
            <a:ext uri="{FF2B5EF4-FFF2-40B4-BE49-F238E27FC236}">
              <a16:creationId xmlns:a16="http://schemas.microsoft.com/office/drawing/2014/main" id="{00000000-0008-0000-0200-0000AC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09" name="Text Box 5">
          <a:extLst>
            <a:ext uri="{FF2B5EF4-FFF2-40B4-BE49-F238E27FC236}">
              <a16:creationId xmlns:a16="http://schemas.microsoft.com/office/drawing/2014/main" id="{00000000-0008-0000-0200-0000AD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10" name="Text Box 16">
          <a:extLst>
            <a:ext uri="{FF2B5EF4-FFF2-40B4-BE49-F238E27FC236}">
              <a16:creationId xmlns:a16="http://schemas.microsoft.com/office/drawing/2014/main" id="{00000000-0008-0000-0200-0000AE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200-0000AF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2" name="Text Box 2">
          <a:extLst>
            <a:ext uri="{FF2B5EF4-FFF2-40B4-BE49-F238E27FC236}">
              <a16:creationId xmlns:a16="http://schemas.microsoft.com/office/drawing/2014/main" id="{00000000-0008-0000-0200-0000B0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3" name="Text Box 3">
          <a:extLst>
            <a:ext uri="{FF2B5EF4-FFF2-40B4-BE49-F238E27FC236}">
              <a16:creationId xmlns:a16="http://schemas.microsoft.com/office/drawing/2014/main" id="{00000000-0008-0000-0200-0000B1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4" name="Text Box 4">
          <a:extLst>
            <a:ext uri="{FF2B5EF4-FFF2-40B4-BE49-F238E27FC236}">
              <a16:creationId xmlns:a16="http://schemas.microsoft.com/office/drawing/2014/main" id="{00000000-0008-0000-0200-0000B2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15" name="Text Box 16">
          <a:extLst>
            <a:ext uri="{FF2B5EF4-FFF2-40B4-BE49-F238E27FC236}">
              <a16:creationId xmlns:a16="http://schemas.microsoft.com/office/drawing/2014/main" id="{00000000-0008-0000-0200-0000B3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200-0000B4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7" name="Text Box 2">
          <a:extLst>
            <a:ext uri="{FF2B5EF4-FFF2-40B4-BE49-F238E27FC236}">
              <a16:creationId xmlns:a16="http://schemas.microsoft.com/office/drawing/2014/main" id="{00000000-0008-0000-0200-0000B5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8" name="Text Box 3">
          <a:extLst>
            <a:ext uri="{FF2B5EF4-FFF2-40B4-BE49-F238E27FC236}">
              <a16:creationId xmlns:a16="http://schemas.microsoft.com/office/drawing/2014/main" id="{00000000-0008-0000-0200-0000B6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19" name="Text Box 4">
          <a:extLst>
            <a:ext uri="{FF2B5EF4-FFF2-40B4-BE49-F238E27FC236}">
              <a16:creationId xmlns:a16="http://schemas.microsoft.com/office/drawing/2014/main" id="{00000000-0008-0000-0200-0000B7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0" name="Text Box 5">
          <a:extLst>
            <a:ext uri="{FF2B5EF4-FFF2-40B4-BE49-F238E27FC236}">
              <a16:creationId xmlns:a16="http://schemas.microsoft.com/office/drawing/2014/main" id="{00000000-0008-0000-0200-0000B8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21" name="Text Box 16">
          <a:extLst>
            <a:ext uri="{FF2B5EF4-FFF2-40B4-BE49-F238E27FC236}">
              <a16:creationId xmlns:a16="http://schemas.microsoft.com/office/drawing/2014/main" id="{00000000-0008-0000-0200-0000B9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200-0000BA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23" name="Text Box 2">
          <a:extLst>
            <a:ext uri="{FF2B5EF4-FFF2-40B4-BE49-F238E27FC236}">
              <a16:creationId xmlns:a16="http://schemas.microsoft.com/office/drawing/2014/main" id="{00000000-0008-0000-0200-0000BB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24" name="Text Box 3">
          <a:extLst>
            <a:ext uri="{FF2B5EF4-FFF2-40B4-BE49-F238E27FC236}">
              <a16:creationId xmlns:a16="http://schemas.microsoft.com/office/drawing/2014/main" id="{00000000-0008-0000-0200-0000BC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200-0000BD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6" name="Text Box 2">
          <a:extLst>
            <a:ext uri="{FF2B5EF4-FFF2-40B4-BE49-F238E27FC236}">
              <a16:creationId xmlns:a16="http://schemas.microsoft.com/office/drawing/2014/main" id="{00000000-0008-0000-0200-0000BE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7" name="Text Box 3">
          <a:extLst>
            <a:ext uri="{FF2B5EF4-FFF2-40B4-BE49-F238E27FC236}">
              <a16:creationId xmlns:a16="http://schemas.microsoft.com/office/drawing/2014/main" id="{00000000-0008-0000-0200-0000BF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8" name="Text Box 4">
          <a:extLst>
            <a:ext uri="{FF2B5EF4-FFF2-40B4-BE49-F238E27FC236}">
              <a16:creationId xmlns:a16="http://schemas.microsoft.com/office/drawing/2014/main" id="{00000000-0008-0000-0200-0000C0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29" name="Text Box 5">
          <a:extLst>
            <a:ext uri="{FF2B5EF4-FFF2-40B4-BE49-F238E27FC236}">
              <a16:creationId xmlns:a16="http://schemas.microsoft.com/office/drawing/2014/main" id="{00000000-0008-0000-0200-0000C1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30" name="Text Box 16">
          <a:extLst>
            <a:ext uri="{FF2B5EF4-FFF2-40B4-BE49-F238E27FC236}">
              <a16:creationId xmlns:a16="http://schemas.microsoft.com/office/drawing/2014/main" id="{00000000-0008-0000-0200-0000C2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200-0000C3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2" name="Text Box 2">
          <a:extLst>
            <a:ext uri="{FF2B5EF4-FFF2-40B4-BE49-F238E27FC236}">
              <a16:creationId xmlns:a16="http://schemas.microsoft.com/office/drawing/2014/main" id="{00000000-0008-0000-0200-0000C4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3" name="Text Box 3">
          <a:extLst>
            <a:ext uri="{FF2B5EF4-FFF2-40B4-BE49-F238E27FC236}">
              <a16:creationId xmlns:a16="http://schemas.microsoft.com/office/drawing/2014/main" id="{00000000-0008-0000-0200-0000C5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4" name="Text Box 4">
          <a:extLst>
            <a:ext uri="{FF2B5EF4-FFF2-40B4-BE49-F238E27FC236}">
              <a16:creationId xmlns:a16="http://schemas.microsoft.com/office/drawing/2014/main" id="{00000000-0008-0000-0200-0000C6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id="{00000000-0008-0000-0200-0000C7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200-0000C8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00000000-0008-0000-0200-0000C9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8" name="Text Box 3">
          <a:extLst>
            <a:ext uri="{FF2B5EF4-FFF2-40B4-BE49-F238E27FC236}">
              <a16:creationId xmlns:a16="http://schemas.microsoft.com/office/drawing/2014/main" id="{00000000-0008-0000-0200-0000CA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39" name="Text Box 4">
          <a:extLst>
            <a:ext uri="{FF2B5EF4-FFF2-40B4-BE49-F238E27FC236}">
              <a16:creationId xmlns:a16="http://schemas.microsoft.com/office/drawing/2014/main" id="{00000000-0008-0000-0200-0000CB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40" name="Text Box 5">
          <a:extLst>
            <a:ext uri="{FF2B5EF4-FFF2-40B4-BE49-F238E27FC236}">
              <a16:creationId xmlns:a16="http://schemas.microsoft.com/office/drawing/2014/main" id="{00000000-0008-0000-0200-0000CC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41" name="Text Box 16">
          <a:extLst>
            <a:ext uri="{FF2B5EF4-FFF2-40B4-BE49-F238E27FC236}">
              <a16:creationId xmlns:a16="http://schemas.microsoft.com/office/drawing/2014/main" id="{00000000-0008-0000-0200-0000CD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42" name="Text Box 16">
          <a:extLst>
            <a:ext uri="{FF2B5EF4-FFF2-40B4-BE49-F238E27FC236}">
              <a16:creationId xmlns:a16="http://schemas.microsoft.com/office/drawing/2014/main" id="{00000000-0008-0000-0200-0000CE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200-0000CF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44" name="Text Box 2">
          <a:extLst>
            <a:ext uri="{FF2B5EF4-FFF2-40B4-BE49-F238E27FC236}">
              <a16:creationId xmlns:a16="http://schemas.microsoft.com/office/drawing/2014/main" id="{00000000-0008-0000-0200-0000D0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45" name="Text Box 3">
          <a:extLst>
            <a:ext uri="{FF2B5EF4-FFF2-40B4-BE49-F238E27FC236}">
              <a16:creationId xmlns:a16="http://schemas.microsoft.com/office/drawing/2014/main" id="{00000000-0008-0000-0200-0000D1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546" name="Text Box 4">
          <a:extLst>
            <a:ext uri="{FF2B5EF4-FFF2-40B4-BE49-F238E27FC236}">
              <a16:creationId xmlns:a16="http://schemas.microsoft.com/office/drawing/2014/main" id="{00000000-0008-0000-0200-0000D238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200-0000D3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48" name="Text Box 2">
          <a:extLst>
            <a:ext uri="{FF2B5EF4-FFF2-40B4-BE49-F238E27FC236}">
              <a16:creationId xmlns:a16="http://schemas.microsoft.com/office/drawing/2014/main" id="{00000000-0008-0000-0200-0000D4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49" name="Text Box 3">
          <a:extLst>
            <a:ext uri="{FF2B5EF4-FFF2-40B4-BE49-F238E27FC236}">
              <a16:creationId xmlns:a16="http://schemas.microsoft.com/office/drawing/2014/main" id="{00000000-0008-0000-0200-0000D5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0" name="Text Box 4">
          <a:extLst>
            <a:ext uri="{FF2B5EF4-FFF2-40B4-BE49-F238E27FC236}">
              <a16:creationId xmlns:a16="http://schemas.microsoft.com/office/drawing/2014/main" id="{00000000-0008-0000-0200-0000D6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1" name="Text Box 5">
          <a:extLst>
            <a:ext uri="{FF2B5EF4-FFF2-40B4-BE49-F238E27FC236}">
              <a16:creationId xmlns:a16="http://schemas.microsoft.com/office/drawing/2014/main" id="{00000000-0008-0000-0200-0000D7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2" name="Text Box 6">
          <a:extLst>
            <a:ext uri="{FF2B5EF4-FFF2-40B4-BE49-F238E27FC236}">
              <a16:creationId xmlns:a16="http://schemas.microsoft.com/office/drawing/2014/main" id="{00000000-0008-0000-0200-0000D8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553" name="Text Box 16">
          <a:extLst>
            <a:ext uri="{FF2B5EF4-FFF2-40B4-BE49-F238E27FC236}">
              <a16:creationId xmlns:a16="http://schemas.microsoft.com/office/drawing/2014/main" id="{00000000-0008-0000-0200-0000D938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554" name="Text Box 16">
          <a:extLst>
            <a:ext uri="{FF2B5EF4-FFF2-40B4-BE49-F238E27FC236}">
              <a16:creationId xmlns:a16="http://schemas.microsoft.com/office/drawing/2014/main" id="{00000000-0008-0000-0200-0000DA38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4555" name="Text Box 5">
          <a:extLst>
            <a:ext uri="{FF2B5EF4-FFF2-40B4-BE49-F238E27FC236}">
              <a16:creationId xmlns:a16="http://schemas.microsoft.com/office/drawing/2014/main" id="{00000000-0008-0000-0200-0000DB38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200-0000DC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7" name="Text Box 2">
          <a:extLst>
            <a:ext uri="{FF2B5EF4-FFF2-40B4-BE49-F238E27FC236}">
              <a16:creationId xmlns:a16="http://schemas.microsoft.com/office/drawing/2014/main" id="{00000000-0008-0000-0200-0000DD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8" name="Text Box 3">
          <a:extLst>
            <a:ext uri="{FF2B5EF4-FFF2-40B4-BE49-F238E27FC236}">
              <a16:creationId xmlns:a16="http://schemas.microsoft.com/office/drawing/2014/main" id="{00000000-0008-0000-0200-0000DE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59" name="Text Box 4">
          <a:extLst>
            <a:ext uri="{FF2B5EF4-FFF2-40B4-BE49-F238E27FC236}">
              <a16:creationId xmlns:a16="http://schemas.microsoft.com/office/drawing/2014/main" id="{00000000-0008-0000-0200-0000DF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60" name="Text Box 5">
          <a:extLst>
            <a:ext uri="{FF2B5EF4-FFF2-40B4-BE49-F238E27FC236}">
              <a16:creationId xmlns:a16="http://schemas.microsoft.com/office/drawing/2014/main" id="{00000000-0008-0000-0200-0000E0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200-0000E1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62" name="Text Box 2">
          <a:extLst>
            <a:ext uri="{FF2B5EF4-FFF2-40B4-BE49-F238E27FC236}">
              <a16:creationId xmlns:a16="http://schemas.microsoft.com/office/drawing/2014/main" id="{00000000-0008-0000-0200-0000E2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63" name="Text Box 3">
          <a:extLst>
            <a:ext uri="{FF2B5EF4-FFF2-40B4-BE49-F238E27FC236}">
              <a16:creationId xmlns:a16="http://schemas.microsoft.com/office/drawing/2014/main" id="{00000000-0008-0000-0200-0000E3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64" name="Text Box 4">
          <a:extLst>
            <a:ext uri="{FF2B5EF4-FFF2-40B4-BE49-F238E27FC236}">
              <a16:creationId xmlns:a16="http://schemas.microsoft.com/office/drawing/2014/main" id="{00000000-0008-0000-0200-0000E438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200-0000E5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66" name="Text Box 2">
          <a:extLst>
            <a:ext uri="{FF2B5EF4-FFF2-40B4-BE49-F238E27FC236}">
              <a16:creationId xmlns:a16="http://schemas.microsoft.com/office/drawing/2014/main" id="{00000000-0008-0000-0200-0000E6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67" name="Text Box 3">
          <a:extLst>
            <a:ext uri="{FF2B5EF4-FFF2-40B4-BE49-F238E27FC236}">
              <a16:creationId xmlns:a16="http://schemas.microsoft.com/office/drawing/2014/main" id="{00000000-0008-0000-0200-0000E7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122465</xdr:rowOff>
    </xdr:from>
    <xdr:ext cx="104775" cy="257175"/>
    <xdr:sp macro="" textlink="">
      <xdr:nvSpPr>
        <xdr:cNvPr id="14568" name="Text Box 3">
          <a:extLst>
            <a:ext uri="{FF2B5EF4-FFF2-40B4-BE49-F238E27FC236}">
              <a16:creationId xmlns:a16="http://schemas.microsoft.com/office/drawing/2014/main" id="{00000000-0008-0000-0200-0000E8380000}"/>
            </a:ext>
          </a:extLst>
        </xdr:cNvPr>
        <xdr:cNvSpPr txBox="1">
          <a:spLocks noChangeArrowheads="1"/>
        </xdr:cNvSpPr>
      </xdr:nvSpPr>
      <xdr:spPr bwMode="auto">
        <a:xfrm>
          <a:off x="19335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200-0000E9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0" name="Text Box 2">
          <a:extLst>
            <a:ext uri="{FF2B5EF4-FFF2-40B4-BE49-F238E27FC236}">
              <a16:creationId xmlns:a16="http://schemas.microsoft.com/office/drawing/2014/main" id="{00000000-0008-0000-0200-0000EA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1" name="Text Box 3">
          <a:extLst>
            <a:ext uri="{FF2B5EF4-FFF2-40B4-BE49-F238E27FC236}">
              <a16:creationId xmlns:a16="http://schemas.microsoft.com/office/drawing/2014/main" id="{00000000-0008-0000-0200-0000EB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2" name="Text Box 4">
          <a:extLst>
            <a:ext uri="{FF2B5EF4-FFF2-40B4-BE49-F238E27FC236}">
              <a16:creationId xmlns:a16="http://schemas.microsoft.com/office/drawing/2014/main" id="{00000000-0008-0000-0200-0000EC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3" name="Text Box 5">
          <a:extLst>
            <a:ext uri="{FF2B5EF4-FFF2-40B4-BE49-F238E27FC236}">
              <a16:creationId xmlns:a16="http://schemas.microsoft.com/office/drawing/2014/main" id="{00000000-0008-0000-0200-0000ED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4" name="Text Box 6">
          <a:extLst>
            <a:ext uri="{FF2B5EF4-FFF2-40B4-BE49-F238E27FC236}">
              <a16:creationId xmlns:a16="http://schemas.microsoft.com/office/drawing/2014/main" id="{00000000-0008-0000-0200-0000EE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4575" name="Text Box 16">
          <a:extLst>
            <a:ext uri="{FF2B5EF4-FFF2-40B4-BE49-F238E27FC236}">
              <a16:creationId xmlns:a16="http://schemas.microsoft.com/office/drawing/2014/main" id="{00000000-0008-0000-0200-0000EF38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200-0000F0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7" name="Text Box 2">
          <a:extLst>
            <a:ext uri="{FF2B5EF4-FFF2-40B4-BE49-F238E27FC236}">
              <a16:creationId xmlns:a16="http://schemas.microsoft.com/office/drawing/2014/main" id="{00000000-0008-0000-0200-0000F1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8" name="Text Box 3">
          <a:extLst>
            <a:ext uri="{FF2B5EF4-FFF2-40B4-BE49-F238E27FC236}">
              <a16:creationId xmlns:a16="http://schemas.microsoft.com/office/drawing/2014/main" id="{00000000-0008-0000-0200-0000F2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79" name="Text Box 4">
          <a:extLst>
            <a:ext uri="{FF2B5EF4-FFF2-40B4-BE49-F238E27FC236}">
              <a16:creationId xmlns:a16="http://schemas.microsoft.com/office/drawing/2014/main" id="{00000000-0008-0000-0200-0000F3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80" name="Text Box 5">
          <a:extLst>
            <a:ext uri="{FF2B5EF4-FFF2-40B4-BE49-F238E27FC236}">
              <a16:creationId xmlns:a16="http://schemas.microsoft.com/office/drawing/2014/main" id="{00000000-0008-0000-0200-0000F4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200-0000F5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00000000-0008-0000-0200-0000F6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583" name="Text Box 3">
          <a:extLst>
            <a:ext uri="{FF2B5EF4-FFF2-40B4-BE49-F238E27FC236}">
              <a16:creationId xmlns:a16="http://schemas.microsoft.com/office/drawing/2014/main" id="{00000000-0008-0000-0200-0000F738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200-0000F8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585" name="Text Box 16">
          <a:extLst>
            <a:ext uri="{FF2B5EF4-FFF2-40B4-BE49-F238E27FC236}">
              <a16:creationId xmlns:a16="http://schemas.microsoft.com/office/drawing/2014/main" id="{00000000-0008-0000-0200-0000F938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586" name="Text Box 16">
          <a:extLst>
            <a:ext uri="{FF2B5EF4-FFF2-40B4-BE49-F238E27FC236}">
              <a16:creationId xmlns:a16="http://schemas.microsoft.com/office/drawing/2014/main" id="{00000000-0008-0000-0200-0000FA38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200-0000FB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88" name="Text Box 2">
          <a:extLst>
            <a:ext uri="{FF2B5EF4-FFF2-40B4-BE49-F238E27FC236}">
              <a16:creationId xmlns:a16="http://schemas.microsoft.com/office/drawing/2014/main" id="{00000000-0008-0000-0200-0000FC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89" name="Text Box 3">
          <a:extLst>
            <a:ext uri="{FF2B5EF4-FFF2-40B4-BE49-F238E27FC236}">
              <a16:creationId xmlns:a16="http://schemas.microsoft.com/office/drawing/2014/main" id="{00000000-0008-0000-0200-0000FD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0" name="Text Box 4">
          <a:extLst>
            <a:ext uri="{FF2B5EF4-FFF2-40B4-BE49-F238E27FC236}">
              <a16:creationId xmlns:a16="http://schemas.microsoft.com/office/drawing/2014/main" id="{00000000-0008-0000-0200-0000FE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1" name="Text Box 5">
          <a:extLst>
            <a:ext uri="{FF2B5EF4-FFF2-40B4-BE49-F238E27FC236}">
              <a16:creationId xmlns:a16="http://schemas.microsoft.com/office/drawing/2014/main" id="{00000000-0008-0000-0200-0000FF38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200-000000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3" name="Text Box 2">
          <a:extLst>
            <a:ext uri="{FF2B5EF4-FFF2-40B4-BE49-F238E27FC236}">
              <a16:creationId xmlns:a16="http://schemas.microsoft.com/office/drawing/2014/main" id="{00000000-0008-0000-0200-000001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4" name="Text Box 3">
          <a:extLst>
            <a:ext uri="{FF2B5EF4-FFF2-40B4-BE49-F238E27FC236}">
              <a16:creationId xmlns:a16="http://schemas.microsoft.com/office/drawing/2014/main" id="{00000000-0008-0000-0200-000002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595" name="Text Box 4">
          <a:extLst>
            <a:ext uri="{FF2B5EF4-FFF2-40B4-BE49-F238E27FC236}">
              <a16:creationId xmlns:a16="http://schemas.microsoft.com/office/drawing/2014/main" id="{00000000-0008-0000-0200-000003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200-000004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97" name="Text Box 2">
          <a:extLst>
            <a:ext uri="{FF2B5EF4-FFF2-40B4-BE49-F238E27FC236}">
              <a16:creationId xmlns:a16="http://schemas.microsoft.com/office/drawing/2014/main" id="{00000000-0008-0000-0200-000005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98" name="Text Box 3">
          <a:extLst>
            <a:ext uri="{FF2B5EF4-FFF2-40B4-BE49-F238E27FC236}">
              <a16:creationId xmlns:a16="http://schemas.microsoft.com/office/drawing/2014/main" id="{00000000-0008-0000-0200-000006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599" name="Text Box 4">
          <a:extLst>
            <a:ext uri="{FF2B5EF4-FFF2-40B4-BE49-F238E27FC236}">
              <a16:creationId xmlns:a16="http://schemas.microsoft.com/office/drawing/2014/main" id="{00000000-0008-0000-0200-00000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00" name="Text Box 5">
          <a:extLst>
            <a:ext uri="{FF2B5EF4-FFF2-40B4-BE49-F238E27FC236}">
              <a16:creationId xmlns:a16="http://schemas.microsoft.com/office/drawing/2014/main" id="{00000000-0008-0000-0200-000008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200-000009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02" name="Text Box 2">
          <a:extLst>
            <a:ext uri="{FF2B5EF4-FFF2-40B4-BE49-F238E27FC236}">
              <a16:creationId xmlns:a16="http://schemas.microsoft.com/office/drawing/2014/main" id="{00000000-0008-0000-0200-00000A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03" name="Text Box 3">
          <a:extLst>
            <a:ext uri="{FF2B5EF4-FFF2-40B4-BE49-F238E27FC236}">
              <a16:creationId xmlns:a16="http://schemas.microsoft.com/office/drawing/2014/main" id="{00000000-0008-0000-0200-00000B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04" name="Text Box 4">
          <a:extLst>
            <a:ext uri="{FF2B5EF4-FFF2-40B4-BE49-F238E27FC236}">
              <a16:creationId xmlns:a16="http://schemas.microsoft.com/office/drawing/2014/main" id="{00000000-0008-0000-0200-00000C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05" name="Text Box 5">
          <a:extLst>
            <a:ext uri="{FF2B5EF4-FFF2-40B4-BE49-F238E27FC236}">
              <a16:creationId xmlns:a16="http://schemas.microsoft.com/office/drawing/2014/main" id="{00000000-0008-0000-0200-00000D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200-00000E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07" name="Text Box 2">
          <a:extLst>
            <a:ext uri="{FF2B5EF4-FFF2-40B4-BE49-F238E27FC236}">
              <a16:creationId xmlns:a16="http://schemas.microsoft.com/office/drawing/2014/main" id="{00000000-0008-0000-0200-00000F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08" name="Text Box 3">
          <a:extLst>
            <a:ext uri="{FF2B5EF4-FFF2-40B4-BE49-F238E27FC236}">
              <a16:creationId xmlns:a16="http://schemas.microsoft.com/office/drawing/2014/main" id="{00000000-0008-0000-0200-000010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09" name="Text Box 4">
          <a:extLst>
            <a:ext uri="{FF2B5EF4-FFF2-40B4-BE49-F238E27FC236}">
              <a16:creationId xmlns:a16="http://schemas.microsoft.com/office/drawing/2014/main" id="{00000000-0008-0000-0200-000011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10" name="Text Box 5">
          <a:extLst>
            <a:ext uri="{FF2B5EF4-FFF2-40B4-BE49-F238E27FC236}">
              <a16:creationId xmlns:a16="http://schemas.microsoft.com/office/drawing/2014/main" id="{00000000-0008-0000-0200-000012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11" name="Text Box 6">
          <a:extLst>
            <a:ext uri="{FF2B5EF4-FFF2-40B4-BE49-F238E27FC236}">
              <a16:creationId xmlns:a16="http://schemas.microsoft.com/office/drawing/2014/main" id="{00000000-0008-0000-0200-000013390000}"/>
            </a:ext>
          </a:extLst>
        </xdr:cNvPr>
        <xdr:cNvSpPr txBox="1">
          <a:spLocks noChangeArrowheads="1"/>
        </xdr:cNvSpPr>
      </xdr:nvSpPr>
      <xdr:spPr bwMode="auto">
        <a:xfrm>
          <a:off x="19335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200-000014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3" name="Text Box 2">
          <a:extLst>
            <a:ext uri="{FF2B5EF4-FFF2-40B4-BE49-F238E27FC236}">
              <a16:creationId xmlns:a16="http://schemas.microsoft.com/office/drawing/2014/main" id="{00000000-0008-0000-0200-000015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4" name="Text Box 3">
          <a:extLst>
            <a:ext uri="{FF2B5EF4-FFF2-40B4-BE49-F238E27FC236}">
              <a16:creationId xmlns:a16="http://schemas.microsoft.com/office/drawing/2014/main" id="{00000000-0008-0000-0200-000016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5" name="Text Box 4">
          <a:extLst>
            <a:ext uri="{FF2B5EF4-FFF2-40B4-BE49-F238E27FC236}">
              <a16:creationId xmlns:a16="http://schemas.microsoft.com/office/drawing/2014/main" id="{00000000-0008-0000-0200-000017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6" name="Text Box 5">
          <a:extLst>
            <a:ext uri="{FF2B5EF4-FFF2-40B4-BE49-F238E27FC236}">
              <a16:creationId xmlns:a16="http://schemas.microsoft.com/office/drawing/2014/main" id="{00000000-0008-0000-0200-000018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17" name="Text Box 16">
          <a:extLst>
            <a:ext uri="{FF2B5EF4-FFF2-40B4-BE49-F238E27FC236}">
              <a16:creationId xmlns:a16="http://schemas.microsoft.com/office/drawing/2014/main" id="{00000000-0008-0000-0200-000019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200-00001A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19" name="Text Box 2">
          <a:extLst>
            <a:ext uri="{FF2B5EF4-FFF2-40B4-BE49-F238E27FC236}">
              <a16:creationId xmlns:a16="http://schemas.microsoft.com/office/drawing/2014/main" id="{00000000-0008-0000-0200-00001B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0" name="Text Box 3">
          <a:extLst>
            <a:ext uri="{FF2B5EF4-FFF2-40B4-BE49-F238E27FC236}">
              <a16:creationId xmlns:a16="http://schemas.microsoft.com/office/drawing/2014/main" id="{00000000-0008-0000-0200-00001C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1" name="Text Box 4">
          <a:extLst>
            <a:ext uri="{FF2B5EF4-FFF2-40B4-BE49-F238E27FC236}">
              <a16:creationId xmlns:a16="http://schemas.microsoft.com/office/drawing/2014/main" id="{00000000-0008-0000-0200-00001D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22" name="Text Box 16">
          <a:extLst>
            <a:ext uri="{FF2B5EF4-FFF2-40B4-BE49-F238E27FC236}">
              <a16:creationId xmlns:a16="http://schemas.microsoft.com/office/drawing/2014/main" id="{00000000-0008-0000-0200-00001E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200-00001F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4" name="Text Box 2">
          <a:extLst>
            <a:ext uri="{FF2B5EF4-FFF2-40B4-BE49-F238E27FC236}">
              <a16:creationId xmlns:a16="http://schemas.microsoft.com/office/drawing/2014/main" id="{00000000-0008-0000-0200-000020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5" name="Text Box 3">
          <a:extLst>
            <a:ext uri="{FF2B5EF4-FFF2-40B4-BE49-F238E27FC236}">
              <a16:creationId xmlns:a16="http://schemas.microsoft.com/office/drawing/2014/main" id="{00000000-0008-0000-0200-000021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6" name="Text Box 4">
          <a:extLst>
            <a:ext uri="{FF2B5EF4-FFF2-40B4-BE49-F238E27FC236}">
              <a16:creationId xmlns:a16="http://schemas.microsoft.com/office/drawing/2014/main" id="{00000000-0008-0000-0200-000022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27" name="Text Box 5">
          <a:extLst>
            <a:ext uri="{FF2B5EF4-FFF2-40B4-BE49-F238E27FC236}">
              <a16:creationId xmlns:a16="http://schemas.microsoft.com/office/drawing/2014/main" id="{00000000-0008-0000-0200-000023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28" name="Text Box 16">
          <a:extLst>
            <a:ext uri="{FF2B5EF4-FFF2-40B4-BE49-F238E27FC236}">
              <a16:creationId xmlns:a16="http://schemas.microsoft.com/office/drawing/2014/main" id="{00000000-0008-0000-0200-000024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200-000025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30" name="Text Box 2">
          <a:extLst>
            <a:ext uri="{FF2B5EF4-FFF2-40B4-BE49-F238E27FC236}">
              <a16:creationId xmlns:a16="http://schemas.microsoft.com/office/drawing/2014/main" id="{00000000-0008-0000-0200-000026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31" name="Text Box 3">
          <a:extLst>
            <a:ext uri="{FF2B5EF4-FFF2-40B4-BE49-F238E27FC236}">
              <a16:creationId xmlns:a16="http://schemas.microsoft.com/office/drawing/2014/main" id="{00000000-0008-0000-0200-00002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4632" name="Text Box 4">
          <a:extLst>
            <a:ext uri="{FF2B5EF4-FFF2-40B4-BE49-F238E27FC236}">
              <a16:creationId xmlns:a16="http://schemas.microsoft.com/office/drawing/2014/main" id="{00000000-0008-0000-0200-00002839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200-000029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00000000-0008-0000-0200-00002A39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200-00002B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id="{00000000-0008-0000-0200-00002C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37" name="Text Box 3">
          <a:extLst>
            <a:ext uri="{FF2B5EF4-FFF2-40B4-BE49-F238E27FC236}">
              <a16:creationId xmlns:a16="http://schemas.microsoft.com/office/drawing/2014/main" id="{00000000-0008-0000-0200-00002D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38" name="Text Box 4">
          <a:extLst>
            <a:ext uri="{FF2B5EF4-FFF2-40B4-BE49-F238E27FC236}">
              <a16:creationId xmlns:a16="http://schemas.microsoft.com/office/drawing/2014/main" id="{00000000-0008-0000-0200-00002E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39" name="Text Box 5">
          <a:extLst>
            <a:ext uri="{FF2B5EF4-FFF2-40B4-BE49-F238E27FC236}">
              <a16:creationId xmlns:a16="http://schemas.microsoft.com/office/drawing/2014/main" id="{00000000-0008-0000-0200-00002F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40" name="Text Box 16">
          <a:extLst>
            <a:ext uri="{FF2B5EF4-FFF2-40B4-BE49-F238E27FC236}">
              <a16:creationId xmlns:a16="http://schemas.microsoft.com/office/drawing/2014/main" id="{00000000-0008-0000-0200-000030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200-000031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2" name="Text Box 2">
          <a:extLst>
            <a:ext uri="{FF2B5EF4-FFF2-40B4-BE49-F238E27FC236}">
              <a16:creationId xmlns:a16="http://schemas.microsoft.com/office/drawing/2014/main" id="{00000000-0008-0000-0200-000032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3" name="Text Box 3">
          <a:extLst>
            <a:ext uri="{FF2B5EF4-FFF2-40B4-BE49-F238E27FC236}">
              <a16:creationId xmlns:a16="http://schemas.microsoft.com/office/drawing/2014/main" id="{00000000-0008-0000-0200-000033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4" name="Text Box 4">
          <a:extLst>
            <a:ext uri="{FF2B5EF4-FFF2-40B4-BE49-F238E27FC236}">
              <a16:creationId xmlns:a16="http://schemas.microsoft.com/office/drawing/2014/main" id="{00000000-0008-0000-0200-000034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120015</xdr:rowOff>
    </xdr:from>
    <xdr:ext cx="104775" cy="257175"/>
    <xdr:sp macro="" textlink="">
      <xdr:nvSpPr>
        <xdr:cNvPr id="14645" name="Text Box 16">
          <a:extLst>
            <a:ext uri="{FF2B5EF4-FFF2-40B4-BE49-F238E27FC236}">
              <a16:creationId xmlns:a16="http://schemas.microsoft.com/office/drawing/2014/main" id="{00000000-0008-0000-0200-000035390000}"/>
            </a:ext>
          </a:extLst>
        </xdr:cNvPr>
        <xdr:cNvSpPr txBox="1">
          <a:spLocks noChangeArrowheads="1"/>
        </xdr:cNvSpPr>
      </xdr:nvSpPr>
      <xdr:spPr bwMode="auto">
        <a:xfrm>
          <a:off x="19335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200-000036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7" name="Text Box 2">
          <a:extLst>
            <a:ext uri="{FF2B5EF4-FFF2-40B4-BE49-F238E27FC236}">
              <a16:creationId xmlns:a16="http://schemas.microsoft.com/office/drawing/2014/main" id="{00000000-0008-0000-0200-000037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8" name="Text Box 3">
          <a:extLst>
            <a:ext uri="{FF2B5EF4-FFF2-40B4-BE49-F238E27FC236}">
              <a16:creationId xmlns:a16="http://schemas.microsoft.com/office/drawing/2014/main" id="{00000000-0008-0000-0200-000038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49" name="Text Box 4">
          <a:extLst>
            <a:ext uri="{FF2B5EF4-FFF2-40B4-BE49-F238E27FC236}">
              <a16:creationId xmlns:a16="http://schemas.microsoft.com/office/drawing/2014/main" id="{00000000-0008-0000-0200-000039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50" name="Text Box 5">
          <a:extLst>
            <a:ext uri="{FF2B5EF4-FFF2-40B4-BE49-F238E27FC236}">
              <a16:creationId xmlns:a16="http://schemas.microsoft.com/office/drawing/2014/main" id="{00000000-0008-0000-0200-00003A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51" name="Text Box 16">
          <a:extLst>
            <a:ext uri="{FF2B5EF4-FFF2-40B4-BE49-F238E27FC236}">
              <a16:creationId xmlns:a16="http://schemas.microsoft.com/office/drawing/2014/main" id="{00000000-0008-0000-0200-00003B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4652" name="Text Box 4">
          <a:extLst>
            <a:ext uri="{FF2B5EF4-FFF2-40B4-BE49-F238E27FC236}">
              <a16:creationId xmlns:a16="http://schemas.microsoft.com/office/drawing/2014/main" id="{00000000-0008-0000-0200-00003C39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200-00003D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00000000-0008-0000-0200-00003E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55" name="Text Box 3">
          <a:extLst>
            <a:ext uri="{FF2B5EF4-FFF2-40B4-BE49-F238E27FC236}">
              <a16:creationId xmlns:a16="http://schemas.microsoft.com/office/drawing/2014/main" id="{00000000-0008-0000-0200-00003F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56" name="Text Box 4">
          <a:extLst>
            <a:ext uri="{FF2B5EF4-FFF2-40B4-BE49-F238E27FC236}">
              <a16:creationId xmlns:a16="http://schemas.microsoft.com/office/drawing/2014/main" id="{00000000-0008-0000-0200-000040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57" name="Text Box 5">
          <a:extLst>
            <a:ext uri="{FF2B5EF4-FFF2-40B4-BE49-F238E27FC236}">
              <a16:creationId xmlns:a16="http://schemas.microsoft.com/office/drawing/2014/main" id="{00000000-0008-0000-0200-000041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58" name="Text Box 16">
          <a:extLst>
            <a:ext uri="{FF2B5EF4-FFF2-40B4-BE49-F238E27FC236}">
              <a16:creationId xmlns:a16="http://schemas.microsoft.com/office/drawing/2014/main" id="{00000000-0008-0000-0200-000042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200-000043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60" name="Text Box 2">
          <a:extLst>
            <a:ext uri="{FF2B5EF4-FFF2-40B4-BE49-F238E27FC236}">
              <a16:creationId xmlns:a16="http://schemas.microsoft.com/office/drawing/2014/main" id="{00000000-0008-0000-0200-000044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61" name="Text Box 3">
          <a:extLst>
            <a:ext uri="{FF2B5EF4-FFF2-40B4-BE49-F238E27FC236}">
              <a16:creationId xmlns:a16="http://schemas.microsoft.com/office/drawing/2014/main" id="{00000000-0008-0000-0200-000045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662" name="Text Box 4">
          <a:extLst>
            <a:ext uri="{FF2B5EF4-FFF2-40B4-BE49-F238E27FC236}">
              <a16:creationId xmlns:a16="http://schemas.microsoft.com/office/drawing/2014/main" id="{00000000-0008-0000-0200-000046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200-000047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64" name="Text Box 2">
          <a:extLst>
            <a:ext uri="{FF2B5EF4-FFF2-40B4-BE49-F238E27FC236}">
              <a16:creationId xmlns:a16="http://schemas.microsoft.com/office/drawing/2014/main" id="{00000000-0008-0000-0200-000048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65" name="Text Box 3">
          <a:extLst>
            <a:ext uri="{FF2B5EF4-FFF2-40B4-BE49-F238E27FC236}">
              <a16:creationId xmlns:a16="http://schemas.microsoft.com/office/drawing/2014/main" id="{00000000-0008-0000-0200-000049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666" name="Text Box 4">
          <a:extLst>
            <a:ext uri="{FF2B5EF4-FFF2-40B4-BE49-F238E27FC236}">
              <a16:creationId xmlns:a16="http://schemas.microsoft.com/office/drawing/2014/main" id="{00000000-0008-0000-0200-00004A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200-00004B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68" name="Text Box 2">
          <a:extLst>
            <a:ext uri="{FF2B5EF4-FFF2-40B4-BE49-F238E27FC236}">
              <a16:creationId xmlns:a16="http://schemas.microsoft.com/office/drawing/2014/main" id="{00000000-0008-0000-0200-00004C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69" name="Text Box 3">
          <a:extLst>
            <a:ext uri="{FF2B5EF4-FFF2-40B4-BE49-F238E27FC236}">
              <a16:creationId xmlns:a16="http://schemas.microsoft.com/office/drawing/2014/main" id="{00000000-0008-0000-0200-00004D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0" name="Text Box 4">
          <a:extLst>
            <a:ext uri="{FF2B5EF4-FFF2-40B4-BE49-F238E27FC236}">
              <a16:creationId xmlns:a16="http://schemas.microsoft.com/office/drawing/2014/main" id="{00000000-0008-0000-0200-00004E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1" name="Text Box 5">
          <a:extLst>
            <a:ext uri="{FF2B5EF4-FFF2-40B4-BE49-F238E27FC236}">
              <a16:creationId xmlns:a16="http://schemas.microsoft.com/office/drawing/2014/main" id="{00000000-0008-0000-0200-00004F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2" name="Text Box 6">
          <a:extLst>
            <a:ext uri="{FF2B5EF4-FFF2-40B4-BE49-F238E27FC236}">
              <a16:creationId xmlns:a16="http://schemas.microsoft.com/office/drawing/2014/main" id="{00000000-0008-0000-0200-000050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673" name="Text Box 16">
          <a:extLst>
            <a:ext uri="{FF2B5EF4-FFF2-40B4-BE49-F238E27FC236}">
              <a16:creationId xmlns:a16="http://schemas.microsoft.com/office/drawing/2014/main" id="{00000000-0008-0000-0200-000051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674" name="Text Box 16">
          <a:extLst>
            <a:ext uri="{FF2B5EF4-FFF2-40B4-BE49-F238E27FC236}">
              <a16:creationId xmlns:a16="http://schemas.microsoft.com/office/drawing/2014/main" id="{00000000-0008-0000-0200-000052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4675" name="Text Box 5">
          <a:extLst>
            <a:ext uri="{FF2B5EF4-FFF2-40B4-BE49-F238E27FC236}">
              <a16:creationId xmlns:a16="http://schemas.microsoft.com/office/drawing/2014/main" id="{00000000-0008-0000-0200-00005339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200-000054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7" name="Text Box 2">
          <a:extLst>
            <a:ext uri="{FF2B5EF4-FFF2-40B4-BE49-F238E27FC236}">
              <a16:creationId xmlns:a16="http://schemas.microsoft.com/office/drawing/2014/main" id="{00000000-0008-0000-0200-000055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8" name="Text Box 3">
          <a:extLst>
            <a:ext uri="{FF2B5EF4-FFF2-40B4-BE49-F238E27FC236}">
              <a16:creationId xmlns:a16="http://schemas.microsoft.com/office/drawing/2014/main" id="{00000000-0008-0000-0200-000056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79" name="Text Box 4">
          <a:extLst>
            <a:ext uri="{FF2B5EF4-FFF2-40B4-BE49-F238E27FC236}">
              <a16:creationId xmlns:a16="http://schemas.microsoft.com/office/drawing/2014/main" id="{00000000-0008-0000-0200-00005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80" name="Text Box 5">
          <a:extLst>
            <a:ext uri="{FF2B5EF4-FFF2-40B4-BE49-F238E27FC236}">
              <a16:creationId xmlns:a16="http://schemas.microsoft.com/office/drawing/2014/main" id="{00000000-0008-0000-0200-000058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200-000059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82" name="Text Box 2">
          <a:extLst>
            <a:ext uri="{FF2B5EF4-FFF2-40B4-BE49-F238E27FC236}">
              <a16:creationId xmlns:a16="http://schemas.microsoft.com/office/drawing/2014/main" id="{00000000-0008-0000-0200-00005A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83" name="Text Box 3">
          <a:extLst>
            <a:ext uri="{FF2B5EF4-FFF2-40B4-BE49-F238E27FC236}">
              <a16:creationId xmlns:a16="http://schemas.microsoft.com/office/drawing/2014/main" id="{00000000-0008-0000-0200-00005B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684" name="Text Box 4">
          <a:extLst>
            <a:ext uri="{FF2B5EF4-FFF2-40B4-BE49-F238E27FC236}">
              <a16:creationId xmlns:a16="http://schemas.microsoft.com/office/drawing/2014/main" id="{00000000-0008-0000-0200-00005C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200-00005D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86" name="Text Box 2">
          <a:extLst>
            <a:ext uri="{FF2B5EF4-FFF2-40B4-BE49-F238E27FC236}">
              <a16:creationId xmlns:a16="http://schemas.microsoft.com/office/drawing/2014/main" id="{00000000-0008-0000-0200-00005E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87" name="Text Box 3">
          <a:extLst>
            <a:ext uri="{FF2B5EF4-FFF2-40B4-BE49-F238E27FC236}">
              <a16:creationId xmlns:a16="http://schemas.microsoft.com/office/drawing/2014/main" id="{00000000-0008-0000-0200-00005F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200-000060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89" name="Text Box 2">
          <a:extLst>
            <a:ext uri="{FF2B5EF4-FFF2-40B4-BE49-F238E27FC236}">
              <a16:creationId xmlns:a16="http://schemas.microsoft.com/office/drawing/2014/main" id="{00000000-0008-0000-0200-000061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0" name="Text Box 3">
          <a:extLst>
            <a:ext uri="{FF2B5EF4-FFF2-40B4-BE49-F238E27FC236}">
              <a16:creationId xmlns:a16="http://schemas.microsoft.com/office/drawing/2014/main" id="{00000000-0008-0000-0200-000062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1" name="Text Box 4">
          <a:extLst>
            <a:ext uri="{FF2B5EF4-FFF2-40B4-BE49-F238E27FC236}">
              <a16:creationId xmlns:a16="http://schemas.microsoft.com/office/drawing/2014/main" id="{00000000-0008-0000-0200-000063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2" name="Text Box 5">
          <a:extLst>
            <a:ext uri="{FF2B5EF4-FFF2-40B4-BE49-F238E27FC236}">
              <a16:creationId xmlns:a16="http://schemas.microsoft.com/office/drawing/2014/main" id="{00000000-0008-0000-0200-000064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3" name="Text Box 6">
          <a:extLst>
            <a:ext uri="{FF2B5EF4-FFF2-40B4-BE49-F238E27FC236}">
              <a16:creationId xmlns:a16="http://schemas.microsoft.com/office/drawing/2014/main" id="{00000000-0008-0000-0200-000065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4694" name="Text Box 16">
          <a:extLst>
            <a:ext uri="{FF2B5EF4-FFF2-40B4-BE49-F238E27FC236}">
              <a16:creationId xmlns:a16="http://schemas.microsoft.com/office/drawing/2014/main" id="{00000000-0008-0000-0200-00006639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200-000067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6" name="Text Box 2">
          <a:extLst>
            <a:ext uri="{FF2B5EF4-FFF2-40B4-BE49-F238E27FC236}">
              <a16:creationId xmlns:a16="http://schemas.microsoft.com/office/drawing/2014/main" id="{00000000-0008-0000-0200-000068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7" name="Text Box 3">
          <a:extLst>
            <a:ext uri="{FF2B5EF4-FFF2-40B4-BE49-F238E27FC236}">
              <a16:creationId xmlns:a16="http://schemas.microsoft.com/office/drawing/2014/main" id="{00000000-0008-0000-0200-000069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8" name="Text Box 4">
          <a:extLst>
            <a:ext uri="{FF2B5EF4-FFF2-40B4-BE49-F238E27FC236}">
              <a16:creationId xmlns:a16="http://schemas.microsoft.com/office/drawing/2014/main" id="{00000000-0008-0000-0200-00006A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699" name="Text Box 5">
          <a:extLst>
            <a:ext uri="{FF2B5EF4-FFF2-40B4-BE49-F238E27FC236}">
              <a16:creationId xmlns:a16="http://schemas.microsoft.com/office/drawing/2014/main" id="{00000000-0008-0000-0200-00006B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200-00006C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01" name="Text Box 2">
          <a:extLst>
            <a:ext uri="{FF2B5EF4-FFF2-40B4-BE49-F238E27FC236}">
              <a16:creationId xmlns:a16="http://schemas.microsoft.com/office/drawing/2014/main" id="{00000000-0008-0000-0200-00006D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02" name="Text Box 3">
          <a:extLst>
            <a:ext uri="{FF2B5EF4-FFF2-40B4-BE49-F238E27FC236}">
              <a16:creationId xmlns:a16="http://schemas.microsoft.com/office/drawing/2014/main" id="{00000000-0008-0000-0200-00006E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03" name="Text Box 4">
          <a:extLst>
            <a:ext uri="{FF2B5EF4-FFF2-40B4-BE49-F238E27FC236}">
              <a16:creationId xmlns:a16="http://schemas.microsoft.com/office/drawing/2014/main" id="{00000000-0008-0000-0200-00006F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200-000070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705" name="Text Box 16">
          <a:extLst>
            <a:ext uri="{FF2B5EF4-FFF2-40B4-BE49-F238E27FC236}">
              <a16:creationId xmlns:a16="http://schemas.microsoft.com/office/drawing/2014/main" id="{00000000-0008-0000-0200-00007139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706" name="Text Box 16">
          <a:extLst>
            <a:ext uri="{FF2B5EF4-FFF2-40B4-BE49-F238E27FC236}">
              <a16:creationId xmlns:a16="http://schemas.microsoft.com/office/drawing/2014/main" id="{00000000-0008-0000-0200-00007239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200-000073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08" name="Text Box 2">
          <a:extLst>
            <a:ext uri="{FF2B5EF4-FFF2-40B4-BE49-F238E27FC236}">
              <a16:creationId xmlns:a16="http://schemas.microsoft.com/office/drawing/2014/main" id="{00000000-0008-0000-0200-000074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09" name="Text Box 3">
          <a:extLst>
            <a:ext uri="{FF2B5EF4-FFF2-40B4-BE49-F238E27FC236}">
              <a16:creationId xmlns:a16="http://schemas.microsoft.com/office/drawing/2014/main" id="{00000000-0008-0000-0200-000075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0" name="Text Box 4">
          <a:extLst>
            <a:ext uri="{FF2B5EF4-FFF2-40B4-BE49-F238E27FC236}">
              <a16:creationId xmlns:a16="http://schemas.microsoft.com/office/drawing/2014/main" id="{00000000-0008-0000-0200-000076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1" name="Text Box 5">
          <a:extLst>
            <a:ext uri="{FF2B5EF4-FFF2-40B4-BE49-F238E27FC236}">
              <a16:creationId xmlns:a16="http://schemas.microsoft.com/office/drawing/2014/main" id="{00000000-0008-0000-0200-000077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200-000078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3" name="Text Box 2">
          <a:extLst>
            <a:ext uri="{FF2B5EF4-FFF2-40B4-BE49-F238E27FC236}">
              <a16:creationId xmlns:a16="http://schemas.microsoft.com/office/drawing/2014/main" id="{00000000-0008-0000-0200-000079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4" name="Text Box 3">
          <a:extLst>
            <a:ext uri="{FF2B5EF4-FFF2-40B4-BE49-F238E27FC236}">
              <a16:creationId xmlns:a16="http://schemas.microsoft.com/office/drawing/2014/main" id="{00000000-0008-0000-0200-00007A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15" name="Text Box 4">
          <a:extLst>
            <a:ext uri="{FF2B5EF4-FFF2-40B4-BE49-F238E27FC236}">
              <a16:creationId xmlns:a16="http://schemas.microsoft.com/office/drawing/2014/main" id="{00000000-0008-0000-0200-00007B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200-00007C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17" name="Text Box 2">
          <a:extLst>
            <a:ext uri="{FF2B5EF4-FFF2-40B4-BE49-F238E27FC236}">
              <a16:creationId xmlns:a16="http://schemas.microsoft.com/office/drawing/2014/main" id="{00000000-0008-0000-0200-00007D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18" name="Text Box 3">
          <a:extLst>
            <a:ext uri="{FF2B5EF4-FFF2-40B4-BE49-F238E27FC236}">
              <a16:creationId xmlns:a16="http://schemas.microsoft.com/office/drawing/2014/main" id="{00000000-0008-0000-0200-00007E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19" name="Text Box 4">
          <a:extLst>
            <a:ext uri="{FF2B5EF4-FFF2-40B4-BE49-F238E27FC236}">
              <a16:creationId xmlns:a16="http://schemas.microsoft.com/office/drawing/2014/main" id="{00000000-0008-0000-0200-00007F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0" name="Text Box 5">
          <a:extLst>
            <a:ext uri="{FF2B5EF4-FFF2-40B4-BE49-F238E27FC236}">
              <a16:creationId xmlns:a16="http://schemas.microsoft.com/office/drawing/2014/main" id="{00000000-0008-0000-0200-000080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200-000081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2" name="Text Box 2">
          <a:extLst>
            <a:ext uri="{FF2B5EF4-FFF2-40B4-BE49-F238E27FC236}">
              <a16:creationId xmlns:a16="http://schemas.microsoft.com/office/drawing/2014/main" id="{00000000-0008-0000-0200-000082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3" name="Text Box 3">
          <a:extLst>
            <a:ext uri="{FF2B5EF4-FFF2-40B4-BE49-F238E27FC236}">
              <a16:creationId xmlns:a16="http://schemas.microsoft.com/office/drawing/2014/main" id="{00000000-0008-0000-0200-000083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4" name="Text Box 4">
          <a:extLst>
            <a:ext uri="{FF2B5EF4-FFF2-40B4-BE49-F238E27FC236}">
              <a16:creationId xmlns:a16="http://schemas.microsoft.com/office/drawing/2014/main" id="{00000000-0008-0000-0200-000084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5" name="Text Box 5">
          <a:extLst>
            <a:ext uri="{FF2B5EF4-FFF2-40B4-BE49-F238E27FC236}">
              <a16:creationId xmlns:a16="http://schemas.microsoft.com/office/drawing/2014/main" id="{00000000-0008-0000-0200-000085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26" name="Text Box 16">
          <a:extLst>
            <a:ext uri="{FF2B5EF4-FFF2-40B4-BE49-F238E27FC236}">
              <a16:creationId xmlns:a16="http://schemas.microsoft.com/office/drawing/2014/main" id="{00000000-0008-0000-0200-000086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200-00008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8" name="Text Box 2">
          <a:extLst>
            <a:ext uri="{FF2B5EF4-FFF2-40B4-BE49-F238E27FC236}">
              <a16:creationId xmlns:a16="http://schemas.microsoft.com/office/drawing/2014/main" id="{00000000-0008-0000-0200-000088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29" name="Text Box 3">
          <a:extLst>
            <a:ext uri="{FF2B5EF4-FFF2-40B4-BE49-F238E27FC236}">
              <a16:creationId xmlns:a16="http://schemas.microsoft.com/office/drawing/2014/main" id="{00000000-0008-0000-0200-000089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0" name="Text Box 4">
          <a:extLst>
            <a:ext uri="{FF2B5EF4-FFF2-40B4-BE49-F238E27FC236}">
              <a16:creationId xmlns:a16="http://schemas.microsoft.com/office/drawing/2014/main" id="{00000000-0008-0000-0200-00008A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31" name="Text Box 16">
          <a:extLst>
            <a:ext uri="{FF2B5EF4-FFF2-40B4-BE49-F238E27FC236}">
              <a16:creationId xmlns:a16="http://schemas.microsoft.com/office/drawing/2014/main" id="{00000000-0008-0000-0200-00008B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200-00008C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3" name="Text Box 2">
          <a:extLst>
            <a:ext uri="{FF2B5EF4-FFF2-40B4-BE49-F238E27FC236}">
              <a16:creationId xmlns:a16="http://schemas.microsoft.com/office/drawing/2014/main" id="{00000000-0008-0000-0200-00008D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4" name="Text Box 3">
          <a:extLst>
            <a:ext uri="{FF2B5EF4-FFF2-40B4-BE49-F238E27FC236}">
              <a16:creationId xmlns:a16="http://schemas.microsoft.com/office/drawing/2014/main" id="{00000000-0008-0000-0200-00008E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5" name="Text Box 4">
          <a:extLst>
            <a:ext uri="{FF2B5EF4-FFF2-40B4-BE49-F238E27FC236}">
              <a16:creationId xmlns:a16="http://schemas.microsoft.com/office/drawing/2014/main" id="{00000000-0008-0000-0200-00008F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36" name="Text Box 5">
          <a:extLst>
            <a:ext uri="{FF2B5EF4-FFF2-40B4-BE49-F238E27FC236}">
              <a16:creationId xmlns:a16="http://schemas.microsoft.com/office/drawing/2014/main" id="{00000000-0008-0000-0200-000090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37" name="Text Box 16">
          <a:extLst>
            <a:ext uri="{FF2B5EF4-FFF2-40B4-BE49-F238E27FC236}">
              <a16:creationId xmlns:a16="http://schemas.microsoft.com/office/drawing/2014/main" id="{00000000-0008-0000-0200-000091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200-000092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39" name="Text Box 2">
          <a:extLst>
            <a:ext uri="{FF2B5EF4-FFF2-40B4-BE49-F238E27FC236}">
              <a16:creationId xmlns:a16="http://schemas.microsoft.com/office/drawing/2014/main" id="{00000000-0008-0000-0200-000093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40" name="Text Box 3">
          <a:extLst>
            <a:ext uri="{FF2B5EF4-FFF2-40B4-BE49-F238E27FC236}">
              <a16:creationId xmlns:a16="http://schemas.microsoft.com/office/drawing/2014/main" id="{00000000-0008-0000-0200-000094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200-000095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2" name="Text Box 2">
          <a:extLst>
            <a:ext uri="{FF2B5EF4-FFF2-40B4-BE49-F238E27FC236}">
              <a16:creationId xmlns:a16="http://schemas.microsoft.com/office/drawing/2014/main" id="{00000000-0008-0000-0200-000096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3" name="Text Box 3">
          <a:extLst>
            <a:ext uri="{FF2B5EF4-FFF2-40B4-BE49-F238E27FC236}">
              <a16:creationId xmlns:a16="http://schemas.microsoft.com/office/drawing/2014/main" id="{00000000-0008-0000-0200-00009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4" name="Text Box 4">
          <a:extLst>
            <a:ext uri="{FF2B5EF4-FFF2-40B4-BE49-F238E27FC236}">
              <a16:creationId xmlns:a16="http://schemas.microsoft.com/office/drawing/2014/main" id="{00000000-0008-0000-0200-000098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5" name="Text Box 5">
          <a:extLst>
            <a:ext uri="{FF2B5EF4-FFF2-40B4-BE49-F238E27FC236}">
              <a16:creationId xmlns:a16="http://schemas.microsoft.com/office/drawing/2014/main" id="{00000000-0008-0000-0200-000099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46" name="Text Box 16">
          <a:extLst>
            <a:ext uri="{FF2B5EF4-FFF2-40B4-BE49-F238E27FC236}">
              <a16:creationId xmlns:a16="http://schemas.microsoft.com/office/drawing/2014/main" id="{00000000-0008-0000-0200-00009A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200-00009B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8" name="Text Box 2">
          <a:extLst>
            <a:ext uri="{FF2B5EF4-FFF2-40B4-BE49-F238E27FC236}">
              <a16:creationId xmlns:a16="http://schemas.microsoft.com/office/drawing/2014/main" id="{00000000-0008-0000-0200-00009C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49" name="Text Box 3">
          <a:extLst>
            <a:ext uri="{FF2B5EF4-FFF2-40B4-BE49-F238E27FC236}">
              <a16:creationId xmlns:a16="http://schemas.microsoft.com/office/drawing/2014/main" id="{00000000-0008-0000-0200-00009D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0" name="Text Box 4">
          <a:extLst>
            <a:ext uri="{FF2B5EF4-FFF2-40B4-BE49-F238E27FC236}">
              <a16:creationId xmlns:a16="http://schemas.microsoft.com/office/drawing/2014/main" id="{00000000-0008-0000-0200-00009E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51" name="Text Box 16">
          <a:extLst>
            <a:ext uri="{FF2B5EF4-FFF2-40B4-BE49-F238E27FC236}">
              <a16:creationId xmlns:a16="http://schemas.microsoft.com/office/drawing/2014/main" id="{00000000-0008-0000-0200-00009F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200-0000A0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3" name="Text Box 2">
          <a:extLst>
            <a:ext uri="{FF2B5EF4-FFF2-40B4-BE49-F238E27FC236}">
              <a16:creationId xmlns:a16="http://schemas.microsoft.com/office/drawing/2014/main" id="{00000000-0008-0000-0200-0000A1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4" name="Text Box 3">
          <a:extLst>
            <a:ext uri="{FF2B5EF4-FFF2-40B4-BE49-F238E27FC236}">
              <a16:creationId xmlns:a16="http://schemas.microsoft.com/office/drawing/2014/main" id="{00000000-0008-0000-0200-0000A2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5" name="Text Box 4">
          <a:extLst>
            <a:ext uri="{FF2B5EF4-FFF2-40B4-BE49-F238E27FC236}">
              <a16:creationId xmlns:a16="http://schemas.microsoft.com/office/drawing/2014/main" id="{00000000-0008-0000-0200-0000A3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6" name="Text Box 5">
          <a:extLst>
            <a:ext uri="{FF2B5EF4-FFF2-40B4-BE49-F238E27FC236}">
              <a16:creationId xmlns:a16="http://schemas.microsoft.com/office/drawing/2014/main" id="{00000000-0008-0000-0200-0000A4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57" name="Text Box 16">
          <a:extLst>
            <a:ext uri="{FF2B5EF4-FFF2-40B4-BE49-F238E27FC236}">
              <a16:creationId xmlns:a16="http://schemas.microsoft.com/office/drawing/2014/main" id="{00000000-0008-0000-0200-0000A5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58" name="Text Box 16">
          <a:extLst>
            <a:ext uri="{FF2B5EF4-FFF2-40B4-BE49-F238E27FC236}">
              <a16:creationId xmlns:a16="http://schemas.microsoft.com/office/drawing/2014/main" id="{00000000-0008-0000-0200-0000A6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200-0000A7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60" name="Text Box 2">
          <a:extLst>
            <a:ext uri="{FF2B5EF4-FFF2-40B4-BE49-F238E27FC236}">
              <a16:creationId xmlns:a16="http://schemas.microsoft.com/office/drawing/2014/main" id="{00000000-0008-0000-0200-0000A8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61" name="Text Box 3">
          <a:extLst>
            <a:ext uri="{FF2B5EF4-FFF2-40B4-BE49-F238E27FC236}">
              <a16:creationId xmlns:a16="http://schemas.microsoft.com/office/drawing/2014/main" id="{00000000-0008-0000-0200-0000A9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762" name="Text Box 4">
          <a:extLst>
            <a:ext uri="{FF2B5EF4-FFF2-40B4-BE49-F238E27FC236}">
              <a16:creationId xmlns:a16="http://schemas.microsoft.com/office/drawing/2014/main" id="{00000000-0008-0000-0200-0000AA39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200-0000AB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4" name="Text Box 2">
          <a:extLst>
            <a:ext uri="{FF2B5EF4-FFF2-40B4-BE49-F238E27FC236}">
              <a16:creationId xmlns:a16="http://schemas.microsoft.com/office/drawing/2014/main" id="{00000000-0008-0000-0200-0000AC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5" name="Text Box 3">
          <a:extLst>
            <a:ext uri="{FF2B5EF4-FFF2-40B4-BE49-F238E27FC236}">
              <a16:creationId xmlns:a16="http://schemas.microsoft.com/office/drawing/2014/main" id="{00000000-0008-0000-0200-0000AD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6" name="Text Box 4">
          <a:extLst>
            <a:ext uri="{FF2B5EF4-FFF2-40B4-BE49-F238E27FC236}">
              <a16:creationId xmlns:a16="http://schemas.microsoft.com/office/drawing/2014/main" id="{00000000-0008-0000-0200-0000AE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7" name="Text Box 5">
          <a:extLst>
            <a:ext uri="{FF2B5EF4-FFF2-40B4-BE49-F238E27FC236}">
              <a16:creationId xmlns:a16="http://schemas.microsoft.com/office/drawing/2014/main" id="{00000000-0008-0000-0200-0000AF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68" name="Text Box 6">
          <a:extLst>
            <a:ext uri="{FF2B5EF4-FFF2-40B4-BE49-F238E27FC236}">
              <a16:creationId xmlns:a16="http://schemas.microsoft.com/office/drawing/2014/main" id="{00000000-0008-0000-0200-0000B0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769" name="Text Box 16">
          <a:extLst>
            <a:ext uri="{FF2B5EF4-FFF2-40B4-BE49-F238E27FC236}">
              <a16:creationId xmlns:a16="http://schemas.microsoft.com/office/drawing/2014/main" id="{00000000-0008-0000-0200-0000B139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770" name="Text Box 16">
          <a:extLst>
            <a:ext uri="{FF2B5EF4-FFF2-40B4-BE49-F238E27FC236}">
              <a16:creationId xmlns:a16="http://schemas.microsoft.com/office/drawing/2014/main" id="{00000000-0008-0000-0200-0000B239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200-0000B3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2" name="Text Box 2">
          <a:extLst>
            <a:ext uri="{FF2B5EF4-FFF2-40B4-BE49-F238E27FC236}">
              <a16:creationId xmlns:a16="http://schemas.microsoft.com/office/drawing/2014/main" id="{00000000-0008-0000-0200-0000B4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3" name="Text Box 3">
          <a:extLst>
            <a:ext uri="{FF2B5EF4-FFF2-40B4-BE49-F238E27FC236}">
              <a16:creationId xmlns:a16="http://schemas.microsoft.com/office/drawing/2014/main" id="{00000000-0008-0000-0200-0000B5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4" name="Text Box 4">
          <a:extLst>
            <a:ext uri="{FF2B5EF4-FFF2-40B4-BE49-F238E27FC236}">
              <a16:creationId xmlns:a16="http://schemas.microsoft.com/office/drawing/2014/main" id="{00000000-0008-0000-0200-0000B6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5" name="Text Box 5">
          <a:extLst>
            <a:ext uri="{FF2B5EF4-FFF2-40B4-BE49-F238E27FC236}">
              <a16:creationId xmlns:a16="http://schemas.microsoft.com/office/drawing/2014/main" id="{00000000-0008-0000-0200-0000B7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200-0000B8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7" name="Text Box 2">
          <a:extLst>
            <a:ext uri="{FF2B5EF4-FFF2-40B4-BE49-F238E27FC236}">
              <a16:creationId xmlns:a16="http://schemas.microsoft.com/office/drawing/2014/main" id="{00000000-0008-0000-0200-0000B9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8" name="Text Box 3">
          <a:extLst>
            <a:ext uri="{FF2B5EF4-FFF2-40B4-BE49-F238E27FC236}">
              <a16:creationId xmlns:a16="http://schemas.microsoft.com/office/drawing/2014/main" id="{00000000-0008-0000-0200-0000BA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79" name="Text Box 4">
          <a:extLst>
            <a:ext uri="{FF2B5EF4-FFF2-40B4-BE49-F238E27FC236}">
              <a16:creationId xmlns:a16="http://schemas.microsoft.com/office/drawing/2014/main" id="{00000000-0008-0000-0200-0000BB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4780" name="Text Box 3">
          <a:extLst>
            <a:ext uri="{FF2B5EF4-FFF2-40B4-BE49-F238E27FC236}">
              <a16:creationId xmlns:a16="http://schemas.microsoft.com/office/drawing/2014/main" id="{00000000-0008-0000-0200-0000BC39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200-0000BD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4782" name="Text Box 16">
          <a:extLst>
            <a:ext uri="{FF2B5EF4-FFF2-40B4-BE49-F238E27FC236}">
              <a16:creationId xmlns:a16="http://schemas.microsoft.com/office/drawing/2014/main" id="{00000000-0008-0000-0200-0000BE39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4783" name="Text Box 16">
          <a:extLst>
            <a:ext uri="{FF2B5EF4-FFF2-40B4-BE49-F238E27FC236}">
              <a16:creationId xmlns:a16="http://schemas.microsoft.com/office/drawing/2014/main" id="{00000000-0008-0000-0200-0000BF39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200-0000C0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5" name="Text Box 2">
          <a:extLst>
            <a:ext uri="{FF2B5EF4-FFF2-40B4-BE49-F238E27FC236}">
              <a16:creationId xmlns:a16="http://schemas.microsoft.com/office/drawing/2014/main" id="{00000000-0008-0000-0200-0000C1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6" name="Text Box 3">
          <a:extLst>
            <a:ext uri="{FF2B5EF4-FFF2-40B4-BE49-F238E27FC236}">
              <a16:creationId xmlns:a16="http://schemas.microsoft.com/office/drawing/2014/main" id="{00000000-0008-0000-0200-0000C2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7" name="Text Box 4">
          <a:extLst>
            <a:ext uri="{FF2B5EF4-FFF2-40B4-BE49-F238E27FC236}">
              <a16:creationId xmlns:a16="http://schemas.microsoft.com/office/drawing/2014/main" id="{00000000-0008-0000-0200-0000C3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8" name="Text Box 5">
          <a:extLst>
            <a:ext uri="{FF2B5EF4-FFF2-40B4-BE49-F238E27FC236}">
              <a16:creationId xmlns:a16="http://schemas.microsoft.com/office/drawing/2014/main" id="{00000000-0008-0000-0200-0000C4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200-0000C5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90" name="Text Box 2">
          <a:extLst>
            <a:ext uri="{FF2B5EF4-FFF2-40B4-BE49-F238E27FC236}">
              <a16:creationId xmlns:a16="http://schemas.microsoft.com/office/drawing/2014/main" id="{00000000-0008-0000-0200-0000C6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91" name="Text Box 3">
          <a:extLst>
            <a:ext uri="{FF2B5EF4-FFF2-40B4-BE49-F238E27FC236}">
              <a16:creationId xmlns:a16="http://schemas.microsoft.com/office/drawing/2014/main" id="{00000000-0008-0000-0200-0000C7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792" name="Text Box 4">
          <a:extLst>
            <a:ext uri="{FF2B5EF4-FFF2-40B4-BE49-F238E27FC236}">
              <a16:creationId xmlns:a16="http://schemas.microsoft.com/office/drawing/2014/main" id="{00000000-0008-0000-0200-0000C839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200-0000C9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94" name="Text Box 2">
          <a:extLst>
            <a:ext uri="{FF2B5EF4-FFF2-40B4-BE49-F238E27FC236}">
              <a16:creationId xmlns:a16="http://schemas.microsoft.com/office/drawing/2014/main" id="{00000000-0008-0000-0200-0000CA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95" name="Text Box 3">
          <a:extLst>
            <a:ext uri="{FF2B5EF4-FFF2-40B4-BE49-F238E27FC236}">
              <a16:creationId xmlns:a16="http://schemas.microsoft.com/office/drawing/2014/main" id="{00000000-0008-0000-0200-0000CB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96" name="Text Box 4">
          <a:extLst>
            <a:ext uri="{FF2B5EF4-FFF2-40B4-BE49-F238E27FC236}">
              <a16:creationId xmlns:a16="http://schemas.microsoft.com/office/drawing/2014/main" id="{00000000-0008-0000-0200-0000CC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797" name="Text Box 5">
          <a:extLst>
            <a:ext uri="{FF2B5EF4-FFF2-40B4-BE49-F238E27FC236}">
              <a16:creationId xmlns:a16="http://schemas.microsoft.com/office/drawing/2014/main" id="{00000000-0008-0000-0200-0000CD39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200-0000CE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799" name="Text Box 2">
          <a:extLst>
            <a:ext uri="{FF2B5EF4-FFF2-40B4-BE49-F238E27FC236}">
              <a16:creationId xmlns:a16="http://schemas.microsoft.com/office/drawing/2014/main" id="{00000000-0008-0000-0200-0000CF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00" name="Text Box 3">
          <a:extLst>
            <a:ext uri="{FF2B5EF4-FFF2-40B4-BE49-F238E27FC236}">
              <a16:creationId xmlns:a16="http://schemas.microsoft.com/office/drawing/2014/main" id="{00000000-0008-0000-0200-0000D0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01" name="Text Box 4">
          <a:extLst>
            <a:ext uri="{FF2B5EF4-FFF2-40B4-BE49-F238E27FC236}">
              <a16:creationId xmlns:a16="http://schemas.microsoft.com/office/drawing/2014/main" id="{00000000-0008-0000-0200-0000D1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02" name="Text Box 5">
          <a:extLst>
            <a:ext uri="{FF2B5EF4-FFF2-40B4-BE49-F238E27FC236}">
              <a16:creationId xmlns:a16="http://schemas.microsoft.com/office/drawing/2014/main" id="{00000000-0008-0000-0200-0000D2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200-0000D3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4" name="Text Box 2">
          <a:extLst>
            <a:ext uri="{FF2B5EF4-FFF2-40B4-BE49-F238E27FC236}">
              <a16:creationId xmlns:a16="http://schemas.microsoft.com/office/drawing/2014/main" id="{00000000-0008-0000-0200-0000D4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5" name="Text Box 3">
          <a:extLst>
            <a:ext uri="{FF2B5EF4-FFF2-40B4-BE49-F238E27FC236}">
              <a16:creationId xmlns:a16="http://schemas.microsoft.com/office/drawing/2014/main" id="{00000000-0008-0000-0200-0000D5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6" name="Text Box 4">
          <a:extLst>
            <a:ext uri="{FF2B5EF4-FFF2-40B4-BE49-F238E27FC236}">
              <a16:creationId xmlns:a16="http://schemas.microsoft.com/office/drawing/2014/main" id="{00000000-0008-0000-0200-0000D6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7" name="Text Box 5">
          <a:extLst>
            <a:ext uri="{FF2B5EF4-FFF2-40B4-BE49-F238E27FC236}">
              <a16:creationId xmlns:a16="http://schemas.microsoft.com/office/drawing/2014/main" id="{00000000-0008-0000-0200-0000D7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200-0000D8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09" name="Text Box 2">
          <a:extLst>
            <a:ext uri="{FF2B5EF4-FFF2-40B4-BE49-F238E27FC236}">
              <a16:creationId xmlns:a16="http://schemas.microsoft.com/office/drawing/2014/main" id="{00000000-0008-0000-0200-0000D9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0" name="Text Box 3">
          <a:extLst>
            <a:ext uri="{FF2B5EF4-FFF2-40B4-BE49-F238E27FC236}">
              <a16:creationId xmlns:a16="http://schemas.microsoft.com/office/drawing/2014/main" id="{00000000-0008-0000-0200-0000DA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1" name="Text Box 4">
          <a:extLst>
            <a:ext uri="{FF2B5EF4-FFF2-40B4-BE49-F238E27FC236}">
              <a16:creationId xmlns:a16="http://schemas.microsoft.com/office/drawing/2014/main" id="{00000000-0008-0000-0200-0000DB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2" name="Text Box 5">
          <a:extLst>
            <a:ext uri="{FF2B5EF4-FFF2-40B4-BE49-F238E27FC236}">
              <a16:creationId xmlns:a16="http://schemas.microsoft.com/office/drawing/2014/main" id="{00000000-0008-0000-0200-0000DC39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200-0000DD390000}"/>
            </a:ext>
          </a:extLst>
        </xdr:cNvPr>
        <xdr:cNvSpPr txBox="1">
          <a:spLocks noChangeArrowheads="1"/>
        </xdr:cNvSpPr>
      </xdr:nvSpPr>
      <xdr:spPr bwMode="auto">
        <a:xfrm>
          <a:off x="1933575" y="27758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814" name="Text Box 16">
          <a:extLst>
            <a:ext uri="{FF2B5EF4-FFF2-40B4-BE49-F238E27FC236}">
              <a16:creationId xmlns:a16="http://schemas.microsoft.com/office/drawing/2014/main" id="{00000000-0008-0000-0200-0000DE390000}"/>
            </a:ext>
          </a:extLst>
        </xdr:cNvPr>
        <xdr:cNvSpPr txBox="1">
          <a:spLocks noChangeArrowheads="1"/>
        </xdr:cNvSpPr>
      </xdr:nvSpPr>
      <xdr:spPr bwMode="auto">
        <a:xfrm>
          <a:off x="1933575" y="24234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163286</xdr:rowOff>
    </xdr:from>
    <xdr:ext cx="104775" cy="257175"/>
    <xdr:sp macro="" textlink="">
      <xdr:nvSpPr>
        <xdr:cNvPr id="14815" name="Text Box 7">
          <a:extLst>
            <a:ext uri="{FF2B5EF4-FFF2-40B4-BE49-F238E27FC236}">
              <a16:creationId xmlns:a16="http://schemas.microsoft.com/office/drawing/2014/main" id="{00000000-0008-0000-0200-0000DF390000}"/>
            </a:ext>
          </a:extLst>
        </xdr:cNvPr>
        <xdr:cNvSpPr txBox="1">
          <a:spLocks noChangeArrowheads="1"/>
        </xdr:cNvSpPr>
      </xdr:nvSpPr>
      <xdr:spPr bwMode="auto">
        <a:xfrm>
          <a:off x="1933575" y="1877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200-0000E0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7" name="Text Box 2">
          <a:extLst>
            <a:ext uri="{FF2B5EF4-FFF2-40B4-BE49-F238E27FC236}">
              <a16:creationId xmlns:a16="http://schemas.microsoft.com/office/drawing/2014/main" id="{00000000-0008-0000-0200-0000E1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8" name="Text Box 3">
          <a:extLst>
            <a:ext uri="{FF2B5EF4-FFF2-40B4-BE49-F238E27FC236}">
              <a16:creationId xmlns:a16="http://schemas.microsoft.com/office/drawing/2014/main" id="{00000000-0008-0000-0200-0000E2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19" name="Text Box 4">
          <a:extLst>
            <a:ext uri="{FF2B5EF4-FFF2-40B4-BE49-F238E27FC236}">
              <a16:creationId xmlns:a16="http://schemas.microsoft.com/office/drawing/2014/main" id="{00000000-0008-0000-0200-0000E3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20" name="Text Box 5">
          <a:extLst>
            <a:ext uri="{FF2B5EF4-FFF2-40B4-BE49-F238E27FC236}">
              <a16:creationId xmlns:a16="http://schemas.microsoft.com/office/drawing/2014/main" id="{00000000-0008-0000-0200-0000E4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200-0000E5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22" name="Text Box 2">
          <a:extLst>
            <a:ext uri="{FF2B5EF4-FFF2-40B4-BE49-F238E27FC236}">
              <a16:creationId xmlns:a16="http://schemas.microsoft.com/office/drawing/2014/main" id="{00000000-0008-0000-0200-0000E6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23" name="Text Box 3">
          <a:extLst>
            <a:ext uri="{FF2B5EF4-FFF2-40B4-BE49-F238E27FC236}">
              <a16:creationId xmlns:a16="http://schemas.microsoft.com/office/drawing/2014/main" id="{00000000-0008-0000-0200-0000E7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24" name="Text Box 4">
          <a:extLst>
            <a:ext uri="{FF2B5EF4-FFF2-40B4-BE49-F238E27FC236}">
              <a16:creationId xmlns:a16="http://schemas.microsoft.com/office/drawing/2014/main" id="{00000000-0008-0000-0200-0000E8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25" name="Text Box 5">
          <a:extLst>
            <a:ext uri="{FF2B5EF4-FFF2-40B4-BE49-F238E27FC236}">
              <a16:creationId xmlns:a16="http://schemas.microsoft.com/office/drawing/2014/main" id="{00000000-0008-0000-0200-0000E939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826" name="Text Box 7">
          <a:extLst>
            <a:ext uri="{FF2B5EF4-FFF2-40B4-BE49-F238E27FC236}">
              <a16:creationId xmlns:a16="http://schemas.microsoft.com/office/drawing/2014/main" id="{00000000-0008-0000-0200-0000EA390000}"/>
            </a:ext>
          </a:extLst>
        </xdr:cNvPr>
        <xdr:cNvSpPr txBox="1">
          <a:spLocks noChangeArrowheads="1"/>
        </xdr:cNvSpPr>
      </xdr:nvSpPr>
      <xdr:spPr bwMode="auto">
        <a:xfrm>
          <a:off x="1933575" y="25717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200-0000EB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28" name="Text Box 2">
          <a:extLst>
            <a:ext uri="{FF2B5EF4-FFF2-40B4-BE49-F238E27FC236}">
              <a16:creationId xmlns:a16="http://schemas.microsoft.com/office/drawing/2014/main" id="{00000000-0008-0000-0200-0000EC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29" name="Text Box 3">
          <a:extLst>
            <a:ext uri="{FF2B5EF4-FFF2-40B4-BE49-F238E27FC236}">
              <a16:creationId xmlns:a16="http://schemas.microsoft.com/office/drawing/2014/main" id="{00000000-0008-0000-0200-0000ED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0" name="Text Box 4">
          <a:extLst>
            <a:ext uri="{FF2B5EF4-FFF2-40B4-BE49-F238E27FC236}">
              <a16:creationId xmlns:a16="http://schemas.microsoft.com/office/drawing/2014/main" id="{00000000-0008-0000-0200-0000EE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1" name="Text Box 5">
          <a:extLst>
            <a:ext uri="{FF2B5EF4-FFF2-40B4-BE49-F238E27FC236}">
              <a16:creationId xmlns:a16="http://schemas.microsoft.com/office/drawing/2014/main" id="{00000000-0008-0000-0200-0000EF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2" name="Text Box 6">
          <a:extLst>
            <a:ext uri="{FF2B5EF4-FFF2-40B4-BE49-F238E27FC236}">
              <a16:creationId xmlns:a16="http://schemas.microsoft.com/office/drawing/2014/main" id="{00000000-0008-0000-0200-0000F0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200-0000F1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200-0000F2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5" name="Text Box 3">
          <a:extLst>
            <a:ext uri="{FF2B5EF4-FFF2-40B4-BE49-F238E27FC236}">
              <a16:creationId xmlns:a16="http://schemas.microsoft.com/office/drawing/2014/main" id="{00000000-0008-0000-0200-0000F3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6" name="Text Box 4">
          <a:extLst>
            <a:ext uri="{FF2B5EF4-FFF2-40B4-BE49-F238E27FC236}">
              <a16:creationId xmlns:a16="http://schemas.microsoft.com/office/drawing/2014/main" id="{00000000-0008-0000-0200-0000F4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37" name="Text Box 5">
          <a:extLst>
            <a:ext uri="{FF2B5EF4-FFF2-40B4-BE49-F238E27FC236}">
              <a16:creationId xmlns:a16="http://schemas.microsoft.com/office/drawing/2014/main" id="{00000000-0008-0000-0200-0000F539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200-0000F6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39" name="Text Box 2">
          <a:extLst>
            <a:ext uri="{FF2B5EF4-FFF2-40B4-BE49-F238E27FC236}">
              <a16:creationId xmlns:a16="http://schemas.microsoft.com/office/drawing/2014/main" id="{00000000-0008-0000-0200-0000F7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0" name="Text Box 3">
          <a:extLst>
            <a:ext uri="{FF2B5EF4-FFF2-40B4-BE49-F238E27FC236}">
              <a16:creationId xmlns:a16="http://schemas.microsoft.com/office/drawing/2014/main" id="{00000000-0008-0000-0200-0000F8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1" name="Text Box 4">
          <a:extLst>
            <a:ext uri="{FF2B5EF4-FFF2-40B4-BE49-F238E27FC236}">
              <a16:creationId xmlns:a16="http://schemas.microsoft.com/office/drawing/2014/main" id="{00000000-0008-0000-0200-0000F9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2" name="Text Box 5">
          <a:extLst>
            <a:ext uri="{FF2B5EF4-FFF2-40B4-BE49-F238E27FC236}">
              <a16:creationId xmlns:a16="http://schemas.microsoft.com/office/drawing/2014/main" id="{00000000-0008-0000-0200-0000FA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843" name="Text Box 16">
          <a:extLst>
            <a:ext uri="{FF2B5EF4-FFF2-40B4-BE49-F238E27FC236}">
              <a16:creationId xmlns:a16="http://schemas.microsoft.com/office/drawing/2014/main" id="{00000000-0008-0000-0200-0000FB39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200-0000FC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5" name="Text Box 2">
          <a:extLst>
            <a:ext uri="{FF2B5EF4-FFF2-40B4-BE49-F238E27FC236}">
              <a16:creationId xmlns:a16="http://schemas.microsoft.com/office/drawing/2014/main" id="{00000000-0008-0000-0200-0000FD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6" name="Text Box 3">
          <a:extLst>
            <a:ext uri="{FF2B5EF4-FFF2-40B4-BE49-F238E27FC236}">
              <a16:creationId xmlns:a16="http://schemas.microsoft.com/office/drawing/2014/main" id="{00000000-0008-0000-0200-0000FE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7" name="Text Box 4">
          <a:extLst>
            <a:ext uri="{FF2B5EF4-FFF2-40B4-BE49-F238E27FC236}">
              <a16:creationId xmlns:a16="http://schemas.microsoft.com/office/drawing/2014/main" id="{00000000-0008-0000-0200-0000FF39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848" name="Text Box 16">
          <a:extLst>
            <a:ext uri="{FF2B5EF4-FFF2-40B4-BE49-F238E27FC236}">
              <a16:creationId xmlns:a16="http://schemas.microsoft.com/office/drawing/2014/main" id="{00000000-0008-0000-0200-000000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200-000001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50" name="Text Box 2">
          <a:extLst>
            <a:ext uri="{FF2B5EF4-FFF2-40B4-BE49-F238E27FC236}">
              <a16:creationId xmlns:a16="http://schemas.microsoft.com/office/drawing/2014/main" id="{00000000-0008-0000-0200-000002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51" name="Text Box 3">
          <a:extLst>
            <a:ext uri="{FF2B5EF4-FFF2-40B4-BE49-F238E27FC236}">
              <a16:creationId xmlns:a16="http://schemas.microsoft.com/office/drawing/2014/main" id="{00000000-0008-0000-0200-000003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52" name="Text Box 4">
          <a:extLst>
            <a:ext uri="{FF2B5EF4-FFF2-40B4-BE49-F238E27FC236}">
              <a16:creationId xmlns:a16="http://schemas.microsoft.com/office/drawing/2014/main" id="{00000000-0008-0000-0200-000004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53" name="Text Box 5">
          <a:extLst>
            <a:ext uri="{FF2B5EF4-FFF2-40B4-BE49-F238E27FC236}">
              <a16:creationId xmlns:a16="http://schemas.microsoft.com/office/drawing/2014/main" id="{00000000-0008-0000-0200-000005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854" name="Text Box 16">
          <a:extLst>
            <a:ext uri="{FF2B5EF4-FFF2-40B4-BE49-F238E27FC236}">
              <a16:creationId xmlns:a16="http://schemas.microsoft.com/office/drawing/2014/main" id="{00000000-0008-0000-0200-000006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200-00000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856" name="Text Box 2">
          <a:extLst>
            <a:ext uri="{FF2B5EF4-FFF2-40B4-BE49-F238E27FC236}">
              <a16:creationId xmlns:a16="http://schemas.microsoft.com/office/drawing/2014/main" id="{00000000-0008-0000-0200-00000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857" name="Text Box 3">
          <a:extLst>
            <a:ext uri="{FF2B5EF4-FFF2-40B4-BE49-F238E27FC236}">
              <a16:creationId xmlns:a16="http://schemas.microsoft.com/office/drawing/2014/main" id="{00000000-0008-0000-0200-00000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4858" name="Text Box 4">
          <a:extLst>
            <a:ext uri="{FF2B5EF4-FFF2-40B4-BE49-F238E27FC236}">
              <a16:creationId xmlns:a16="http://schemas.microsoft.com/office/drawing/2014/main" id="{00000000-0008-0000-0200-00000A3A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200-00000B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4860" name="Text Box 16">
          <a:extLst>
            <a:ext uri="{FF2B5EF4-FFF2-40B4-BE49-F238E27FC236}">
              <a16:creationId xmlns:a16="http://schemas.microsoft.com/office/drawing/2014/main" id="{00000000-0008-0000-0200-00000C3A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200-00000D3A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62" name="Text Box 2">
          <a:extLst>
            <a:ext uri="{FF2B5EF4-FFF2-40B4-BE49-F238E27FC236}">
              <a16:creationId xmlns:a16="http://schemas.microsoft.com/office/drawing/2014/main" id="{00000000-0008-0000-0200-00000E3A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63" name="Text Box 3">
          <a:extLst>
            <a:ext uri="{FF2B5EF4-FFF2-40B4-BE49-F238E27FC236}">
              <a16:creationId xmlns:a16="http://schemas.microsoft.com/office/drawing/2014/main" id="{00000000-0008-0000-0200-00000F3A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64" name="Text Box 4">
          <a:extLst>
            <a:ext uri="{FF2B5EF4-FFF2-40B4-BE49-F238E27FC236}">
              <a16:creationId xmlns:a16="http://schemas.microsoft.com/office/drawing/2014/main" id="{00000000-0008-0000-0200-0000103A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4865" name="Text Box 5">
          <a:extLst>
            <a:ext uri="{FF2B5EF4-FFF2-40B4-BE49-F238E27FC236}">
              <a16:creationId xmlns:a16="http://schemas.microsoft.com/office/drawing/2014/main" id="{00000000-0008-0000-0200-0000113A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200-000012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67" name="Text Box 2">
          <a:extLst>
            <a:ext uri="{FF2B5EF4-FFF2-40B4-BE49-F238E27FC236}">
              <a16:creationId xmlns:a16="http://schemas.microsoft.com/office/drawing/2014/main" id="{00000000-0008-0000-0200-000013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68" name="Text Box 3">
          <a:extLst>
            <a:ext uri="{FF2B5EF4-FFF2-40B4-BE49-F238E27FC236}">
              <a16:creationId xmlns:a16="http://schemas.microsoft.com/office/drawing/2014/main" id="{00000000-0008-0000-0200-000014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69" name="Text Box 4">
          <a:extLst>
            <a:ext uri="{FF2B5EF4-FFF2-40B4-BE49-F238E27FC236}">
              <a16:creationId xmlns:a16="http://schemas.microsoft.com/office/drawing/2014/main" id="{00000000-0008-0000-0200-000015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0" name="Text Box 5">
          <a:extLst>
            <a:ext uri="{FF2B5EF4-FFF2-40B4-BE49-F238E27FC236}">
              <a16:creationId xmlns:a16="http://schemas.microsoft.com/office/drawing/2014/main" id="{00000000-0008-0000-0200-000016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871" name="Text Box 16">
          <a:extLst>
            <a:ext uri="{FF2B5EF4-FFF2-40B4-BE49-F238E27FC236}">
              <a16:creationId xmlns:a16="http://schemas.microsoft.com/office/drawing/2014/main" id="{00000000-0008-0000-0200-000017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200-000018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3" name="Text Box 2">
          <a:extLst>
            <a:ext uri="{FF2B5EF4-FFF2-40B4-BE49-F238E27FC236}">
              <a16:creationId xmlns:a16="http://schemas.microsoft.com/office/drawing/2014/main" id="{00000000-0008-0000-0200-000019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4" name="Text Box 3">
          <a:extLst>
            <a:ext uri="{FF2B5EF4-FFF2-40B4-BE49-F238E27FC236}">
              <a16:creationId xmlns:a16="http://schemas.microsoft.com/office/drawing/2014/main" id="{00000000-0008-0000-0200-00001A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5" name="Text Box 4">
          <a:extLst>
            <a:ext uri="{FF2B5EF4-FFF2-40B4-BE49-F238E27FC236}">
              <a16:creationId xmlns:a16="http://schemas.microsoft.com/office/drawing/2014/main" id="{00000000-0008-0000-0200-00001B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120015</xdr:rowOff>
    </xdr:from>
    <xdr:ext cx="104775" cy="257175"/>
    <xdr:sp macro="" textlink="">
      <xdr:nvSpPr>
        <xdr:cNvPr id="14876" name="Text Box 16">
          <a:extLst>
            <a:ext uri="{FF2B5EF4-FFF2-40B4-BE49-F238E27FC236}">
              <a16:creationId xmlns:a16="http://schemas.microsoft.com/office/drawing/2014/main" id="{00000000-0008-0000-0200-00001C3A0000}"/>
            </a:ext>
          </a:extLst>
        </xdr:cNvPr>
        <xdr:cNvSpPr txBox="1">
          <a:spLocks noChangeArrowheads="1"/>
        </xdr:cNvSpPr>
      </xdr:nvSpPr>
      <xdr:spPr bwMode="auto">
        <a:xfrm>
          <a:off x="19335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200-00001D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8" name="Text Box 2">
          <a:extLst>
            <a:ext uri="{FF2B5EF4-FFF2-40B4-BE49-F238E27FC236}">
              <a16:creationId xmlns:a16="http://schemas.microsoft.com/office/drawing/2014/main" id="{00000000-0008-0000-0200-00001E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79" name="Text Box 3">
          <a:extLst>
            <a:ext uri="{FF2B5EF4-FFF2-40B4-BE49-F238E27FC236}">
              <a16:creationId xmlns:a16="http://schemas.microsoft.com/office/drawing/2014/main" id="{00000000-0008-0000-0200-00001F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80" name="Text Box 4">
          <a:extLst>
            <a:ext uri="{FF2B5EF4-FFF2-40B4-BE49-F238E27FC236}">
              <a16:creationId xmlns:a16="http://schemas.microsoft.com/office/drawing/2014/main" id="{00000000-0008-0000-0200-000020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81" name="Text Box 5">
          <a:extLst>
            <a:ext uri="{FF2B5EF4-FFF2-40B4-BE49-F238E27FC236}">
              <a16:creationId xmlns:a16="http://schemas.microsoft.com/office/drawing/2014/main" id="{00000000-0008-0000-0200-000021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882" name="Text Box 16">
          <a:extLst>
            <a:ext uri="{FF2B5EF4-FFF2-40B4-BE49-F238E27FC236}">
              <a16:creationId xmlns:a16="http://schemas.microsoft.com/office/drawing/2014/main" id="{00000000-0008-0000-0200-000022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4883" name="Text Box 4">
          <a:extLst>
            <a:ext uri="{FF2B5EF4-FFF2-40B4-BE49-F238E27FC236}">
              <a16:creationId xmlns:a16="http://schemas.microsoft.com/office/drawing/2014/main" id="{00000000-0008-0000-0200-0000233A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884" name="Text Box 16">
          <a:extLst>
            <a:ext uri="{FF2B5EF4-FFF2-40B4-BE49-F238E27FC236}">
              <a16:creationId xmlns:a16="http://schemas.microsoft.com/office/drawing/2014/main" id="{00000000-0008-0000-0200-0000243A0000}"/>
            </a:ext>
          </a:extLst>
        </xdr:cNvPr>
        <xdr:cNvSpPr txBox="1">
          <a:spLocks noChangeArrowheads="1"/>
        </xdr:cNvSpPr>
      </xdr:nvSpPr>
      <xdr:spPr bwMode="auto">
        <a:xfrm>
          <a:off x="19335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200-000025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86" name="Text Box 2">
          <a:extLst>
            <a:ext uri="{FF2B5EF4-FFF2-40B4-BE49-F238E27FC236}">
              <a16:creationId xmlns:a16="http://schemas.microsoft.com/office/drawing/2014/main" id="{00000000-0008-0000-0200-000026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87" name="Text Box 3">
          <a:extLst>
            <a:ext uri="{FF2B5EF4-FFF2-40B4-BE49-F238E27FC236}">
              <a16:creationId xmlns:a16="http://schemas.microsoft.com/office/drawing/2014/main" id="{00000000-0008-0000-0200-000027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88" name="Text Box 4">
          <a:extLst>
            <a:ext uri="{FF2B5EF4-FFF2-40B4-BE49-F238E27FC236}">
              <a16:creationId xmlns:a16="http://schemas.microsoft.com/office/drawing/2014/main" id="{00000000-0008-0000-0200-000028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89" name="Text Box 5">
          <a:extLst>
            <a:ext uri="{FF2B5EF4-FFF2-40B4-BE49-F238E27FC236}">
              <a16:creationId xmlns:a16="http://schemas.microsoft.com/office/drawing/2014/main" id="{00000000-0008-0000-0200-000029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200-00002A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91" name="Text Box 2">
          <a:extLst>
            <a:ext uri="{FF2B5EF4-FFF2-40B4-BE49-F238E27FC236}">
              <a16:creationId xmlns:a16="http://schemas.microsoft.com/office/drawing/2014/main" id="{00000000-0008-0000-0200-00002B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92" name="Text Box 3">
          <a:extLst>
            <a:ext uri="{FF2B5EF4-FFF2-40B4-BE49-F238E27FC236}">
              <a16:creationId xmlns:a16="http://schemas.microsoft.com/office/drawing/2014/main" id="{00000000-0008-0000-0200-00002C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4893" name="Text Box 4">
          <a:extLst>
            <a:ext uri="{FF2B5EF4-FFF2-40B4-BE49-F238E27FC236}">
              <a16:creationId xmlns:a16="http://schemas.microsoft.com/office/drawing/2014/main" id="{00000000-0008-0000-0200-00002D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200-00002E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95" name="Text Box 2">
          <a:extLst>
            <a:ext uri="{FF2B5EF4-FFF2-40B4-BE49-F238E27FC236}">
              <a16:creationId xmlns:a16="http://schemas.microsoft.com/office/drawing/2014/main" id="{00000000-0008-0000-0200-00002F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96" name="Text Box 3">
          <a:extLst>
            <a:ext uri="{FF2B5EF4-FFF2-40B4-BE49-F238E27FC236}">
              <a16:creationId xmlns:a16="http://schemas.microsoft.com/office/drawing/2014/main" id="{00000000-0008-0000-0200-000030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4897" name="Text Box 4">
          <a:extLst>
            <a:ext uri="{FF2B5EF4-FFF2-40B4-BE49-F238E27FC236}">
              <a16:creationId xmlns:a16="http://schemas.microsoft.com/office/drawing/2014/main" id="{00000000-0008-0000-0200-0000313A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200-00003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899" name="Text Box 2">
          <a:extLst>
            <a:ext uri="{FF2B5EF4-FFF2-40B4-BE49-F238E27FC236}">
              <a16:creationId xmlns:a16="http://schemas.microsoft.com/office/drawing/2014/main" id="{00000000-0008-0000-0200-00003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00" name="Text Box 3">
          <a:extLst>
            <a:ext uri="{FF2B5EF4-FFF2-40B4-BE49-F238E27FC236}">
              <a16:creationId xmlns:a16="http://schemas.microsoft.com/office/drawing/2014/main" id="{00000000-0008-0000-0200-00003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01" name="Text Box 4">
          <a:extLst>
            <a:ext uri="{FF2B5EF4-FFF2-40B4-BE49-F238E27FC236}">
              <a16:creationId xmlns:a16="http://schemas.microsoft.com/office/drawing/2014/main" id="{00000000-0008-0000-0200-00003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02" name="Text Box 5">
          <a:extLst>
            <a:ext uri="{FF2B5EF4-FFF2-40B4-BE49-F238E27FC236}">
              <a16:creationId xmlns:a16="http://schemas.microsoft.com/office/drawing/2014/main" id="{00000000-0008-0000-0200-00003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03" name="Text Box 6">
          <a:extLst>
            <a:ext uri="{FF2B5EF4-FFF2-40B4-BE49-F238E27FC236}">
              <a16:creationId xmlns:a16="http://schemas.microsoft.com/office/drawing/2014/main" id="{00000000-0008-0000-0200-00003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163286</xdr:rowOff>
    </xdr:from>
    <xdr:ext cx="104775" cy="257175"/>
    <xdr:sp macro="" textlink="">
      <xdr:nvSpPr>
        <xdr:cNvPr id="14904" name="Text Box 7">
          <a:extLst>
            <a:ext uri="{FF2B5EF4-FFF2-40B4-BE49-F238E27FC236}">
              <a16:creationId xmlns:a16="http://schemas.microsoft.com/office/drawing/2014/main" id="{00000000-0008-0000-0200-0000383A0000}"/>
            </a:ext>
          </a:extLst>
        </xdr:cNvPr>
        <xdr:cNvSpPr txBox="1">
          <a:spLocks noChangeArrowheads="1"/>
        </xdr:cNvSpPr>
      </xdr:nvSpPr>
      <xdr:spPr bwMode="auto">
        <a:xfrm>
          <a:off x="19335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4905" name="Text Box 16">
          <a:extLst>
            <a:ext uri="{FF2B5EF4-FFF2-40B4-BE49-F238E27FC236}">
              <a16:creationId xmlns:a16="http://schemas.microsoft.com/office/drawing/2014/main" id="{00000000-0008-0000-0200-000039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200-00003A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907" name="Text Box 2">
          <a:extLst>
            <a:ext uri="{FF2B5EF4-FFF2-40B4-BE49-F238E27FC236}">
              <a16:creationId xmlns:a16="http://schemas.microsoft.com/office/drawing/2014/main" id="{00000000-0008-0000-0200-00003B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908" name="Text Box 3">
          <a:extLst>
            <a:ext uri="{FF2B5EF4-FFF2-40B4-BE49-F238E27FC236}">
              <a16:creationId xmlns:a16="http://schemas.microsoft.com/office/drawing/2014/main" id="{00000000-0008-0000-0200-00003C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909" name="Text Box 4">
          <a:extLst>
            <a:ext uri="{FF2B5EF4-FFF2-40B4-BE49-F238E27FC236}">
              <a16:creationId xmlns:a16="http://schemas.microsoft.com/office/drawing/2014/main" id="{00000000-0008-0000-0200-00003D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4910" name="Text Box 5">
          <a:extLst>
            <a:ext uri="{FF2B5EF4-FFF2-40B4-BE49-F238E27FC236}">
              <a16:creationId xmlns:a16="http://schemas.microsoft.com/office/drawing/2014/main" id="{00000000-0008-0000-0200-00003E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200-00003F3A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912" name="Text Box 2">
          <a:extLst>
            <a:ext uri="{FF2B5EF4-FFF2-40B4-BE49-F238E27FC236}">
              <a16:creationId xmlns:a16="http://schemas.microsoft.com/office/drawing/2014/main" id="{00000000-0008-0000-0200-0000403A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913" name="Text Box 3">
          <a:extLst>
            <a:ext uri="{FF2B5EF4-FFF2-40B4-BE49-F238E27FC236}">
              <a16:creationId xmlns:a16="http://schemas.microsoft.com/office/drawing/2014/main" id="{00000000-0008-0000-0200-0000413A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914" name="Text Box 4">
          <a:extLst>
            <a:ext uri="{FF2B5EF4-FFF2-40B4-BE49-F238E27FC236}">
              <a16:creationId xmlns:a16="http://schemas.microsoft.com/office/drawing/2014/main" id="{00000000-0008-0000-0200-0000423A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4915" name="Text Box 5">
          <a:extLst>
            <a:ext uri="{FF2B5EF4-FFF2-40B4-BE49-F238E27FC236}">
              <a16:creationId xmlns:a16="http://schemas.microsoft.com/office/drawing/2014/main" id="{00000000-0008-0000-0200-0000433A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16" name="Text Box 16">
          <a:extLst>
            <a:ext uri="{FF2B5EF4-FFF2-40B4-BE49-F238E27FC236}">
              <a16:creationId xmlns:a16="http://schemas.microsoft.com/office/drawing/2014/main" id="{00000000-0008-0000-0200-000044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4917" name="Text Box 5">
          <a:extLst>
            <a:ext uri="{FF2B5EF4-FFF2-40B4-BE49-F238E27FC236}">
              <a16:creationId xmlns:a16="http://schemas.microsoft.com/office/drawing/2014/main" id="{00000000-0008-0000-0200-0000453A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200-00004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19" name="Text Box 2">
          <a:extLst>
            <a:ext uri="{FF2B5EF4-FFF2-40B4-BE49-F238E27FC236}">
              <a16:creationId xmlns:a16="http://schemas.microsoft.com/office/drawing/2014/main" id="{00000000-0008-0000-0200-00004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0" name="Text Box 3">
          <a:extLst>
            <a:ext uri="{FF2B5EF4-FFF2-40B4-BE49-F238E27FC236}">
              <a16:creationId xmlns:a16="http://schemas.microsoft.com/office/drawing/2014/main" id="{00000000-0008-0000-0200-00004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1" name="Text Box 4">
          <a:extLst>
            <a:ext uri="{FF2B5EF4-FFF2-40B4-BE49-F238E27FC236}">
              <a16:creationId xmlns:a16="http://schemas.microsoft.com/office/drawing/2014/main" id="{00000000-0008-0000-0200-00004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2" name="Text Box 5">
          <a:extLst>
            <a:ext uri="{FF2B5EF4-FFF2-40B4-BE49-F238E27FC236}">
              <a16:creationId xmlns:a16="http://schemas.microsoft.com/office/drawing/2014/main" id="{00000000-0008-0000-0200-00004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200-00004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4" name="Text Box 2">
          <a:extLst>
            <a:ext uri="{FF2B5EF4-FFF2-40B4-BE49-F238E27FC236}">
              <a16:creationId xmlns:a16="http://schemas.microsoft.com/office/drawing/2014/main" id="{00000000-0008-0000-0200-00004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5" name="Text Box 3">
          <a:extLst>
            <a:ext uri="{FF2B5EF4-FFF2-40B4-BE49-F238E27FC236}">
              <a16:creationId xmlns:a16="http://schemas.microsoft.com/office/drawing/2014/main" id="{00000000-0008-0000-0200-00004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26" name="Text Box 4">
          <a:extLst>
            <a:ext uri="{FF2B5EF4-FFF2-40B4-BE49-F238E27FC236}">
              <a16:creationId xmlns:a16="http://schemas.microsoft.com/office/drawing/2014/main" id="{00000000-0008-0000-0200-00004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82732</xdr:rowOff>
    </xdr:from>
    <xdr:ext cx="104775" cy="257175"/>
    <xdr:sp macro="" textlink="">
      <xdr:nvSpPr>
        <xdr:cNvPr id="14927" name="Text Box 7">
          <a:extLst>
            <a:ext uri="{FF2B5EF4-FFF2-40B4-BE49-F238E27FC236}">
              <a16:creationId xmlns:a16="http://schemas.microsoft.com/office/drawing/2014/main" id="{00000000-0008-0000-0200-00004F3A0000}"/>
            </a:ext>
          </a:extLst>
        </xdr:cNvPr>
        <xdr:cNvSpPr txBox="1">
          <a:spLocks noChangeArrowheads="1"/>
        </xdr:cNvSpPr>
      </xdr:nvSpPr>
      <xdr:spPr bwMode="auto">
        <a:xfrm>
          <a:off x="19335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200-000050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29" name="Text Box 2">
          <a:extLst>
            <a:ext uri="{FF2B5EF4-FFF2-40B4-BE49-F238E27FC236}">
              <a16:creationId xmlns:a16="http://schemas.microsoft.com/office/drawing/2014/main" id="{00000000-0008-0000-0200-000051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0" name="Text Box 3">
          <a:extLst>
            <a:ext uri="{FF2B5EF4-FFF2-40B4-BE49-F238E27FC236}">
              <a16:creationId xmlns:a16="http://schemas.microsoft.com/office/drawing/2014/main" id="{00000000-0008-0000-0200-000052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200-000053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2" name="Text Box 2">
          <a:extLst>
            <a:ext uri="{FF2B5EF4-FFF2-40B4-BE49-F238E27FC236}">
              <a16:creationId xmlns:a16="http://schemas.microsoft.com/office/drawing/2014/main" id="{00000000-0008-0000-0200-000054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3" name="Text Box 3">
          <a:extLst>
            <a:ext uri="{FF2B5EF4-FFF2-40B4-BE49-F238E27FC236}">
              <a16:creationId xmlns:a16="http://schemas.microsoft.com/office/drawing/2014/main" id="{00000000-0008-0000-0200-000055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4" name="Text Box 4">
          <a:extLst>
            <a:ext uri="{FF2B5EF4-FFF2-40B4-BE49-F238E27FC236}">
              <a16:creationId xmlns:a16="http://schemas.microsoft.com/office/drawing/2014/main" id="{00000000-0008-0000-0200-000056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5" name="Text Box 5">
          <a:extLst>
            <a:ext uri="{FF2B5EF4-FFF2-40B4-BE49-F238E27FC236}">
              <a16:creationId xmlns:a16="http://schemas.microsoft.com/office/drawing/2014/main" id="{00000000-0008-0000-0200-000057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6" name="Text Box 6">
          <a:extLst>
            <a:ext uri="{FF2B5EF4-FFF2-40B4-BE49-F238E27FC236}">
              <a16:creationId xmlns:a16="http://schemas.microsoft.com/office/drawing/2014/main" id="{00000000-0008-0000-0200-000058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4937" name="Text Box 16">
          <a:extLst>
            <a:ext uri="{FF2B5EF4-FFF2-40B4-BE49-F238E27FC236}">
              <a16:creationId xmlns:a16="http://schemas.microsoft.com/office/drawing/2014/main" id="{00000000-0008-0000-0200-0000593A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200-00005A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39" name="Text Box 2">
          <a:extLst>
            <a:ext uri="{FF2B5EF4-FFF2-40B4-BE49-F238E27FC236}">
              <a16:creationId xmlns:a16="http://schemas.microsoft.com/office/drawing/2014/main" id="{00000000-0008-0000-0200-00005B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0" name="Text Box 3">
          <a:extLst>
            <a:ext uri="{FF2B5EF4-FFF2-40B4-BE49-F238E27FC236}">
              <a16:creationId xmlns:a16="http://schemas.microsoft.com/office/drawing/2014/main" id="{00000000-0008-0000-0200-00005C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1" name="Text Box 4">
          <a:extLst>
            <a:ext uri="{FF2B5EF4-FFF2-40B4-BE49-F238E27FC236}">
              <a16:creationId xmlns:a16="http://schemas.microsoft.com/office/drawing/2014/main" id="{00000000-0008-0000-0200-00005D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2" name="Text Box 5">
          <a:extLst>
            <a:ext uri="{FF2B5EF4-FFF2-40B4-BE49-F238E27FC236}">
              <a16:creationId xmlns:a16="http://schemas.microsoft.com/office/drawing/2014/main" id="{00000000-0008-0000-0200-00005E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200-00005F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4" name="Text Box 2">
          <a:extLst>
            <a:ext uri="{FF2B5EF4-FFF2-40B4-BE49-F238E27FC236}">
              <a16:creationId xmlns:a16="http://schemas.microsoft.com/office/drawing/2014/main" id="{00000000-0008-0000-0200-000060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5" name="Text Box 3">
          <a:extLst>
            <a:ext uri="{FF2B5EF4-FFF2-40B4-BE49-F238E27FC236}">
              <a16:creationId xmlns:a16="http://schemas.microsoft.com/office/drawing/2014/main" id="{00000000-0008-0000-0200-000061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4946" name="Text Box 4">
          <a:extLst>
            <a:ext uri="{FF2B5EF4-FFF2-40B4-BE49-F238E27FC236}">
              <a16:creationId xmlns:a16="http://schemas.microsoft.com/office/drawing/2014/main" id="{00000000-0008-0000-0200-000062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200-00006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48" name="Text Box 16">
          <a:extLst>
            <a:ext uri="{FF2B5EF4-FFF2-40B4-BE49-F238E27FC236}">
              <a16:creationId xmlns:a16="http://schemas.microsoft.com/office/drawing/2014/main" id="{00000000-0008-0000-0200-000064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49" name="Text Box 16">
          <a:extLst>
            <a:ext uri="{FF2B5EF4-FFF2-40B4-BE49-F238E27FC236}">
              <a16:creationId xmlns:a16="http://schemas.microsoft.com/office/drawing/2014/main" id="{00000000-0008-0000-0200-000065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200-00006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1" name="Text Box 2">
          <a:extLst>
            <a:ext uri="{FF2B5EF4-FFF2-40B4-BE49-F238E27FC236}">
              <a16:creationId xmlns:a16="http://schemas.microsoft.com/office/drawing/2014/main" id="{00000000-0008-0000-0200-00006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2" name="Text Box 3">
          <a:extLst>
            <a:ext uri="{FF2B5EF4-FFF2-40B4-BE49-F238E27FC236}">
              <a16:creationId xmlns:a16="http://schemas.microsoft.com/office/drawing/2014/main" id="{00000000-0008-0000-0200-00006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3" name="Text Box 4">
          <a:extLst>
            <a:ext uri="{FF2B5EF4-FFF2-40B4-BE49-F238E27FC236}">
              <a16:creationId xmlns:a16="http://schemas.microsoft.com/office/drawing/2014/main" id="{00000000-0008-0000-0200-00006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4" name="Text Box 5">
          <a:extLst>
            <a:ext uri="{FF2B5EF4-FFF2-40B4-BE49-F238E27FC236}">
              <a16:creationId xmlns:a16="http://schemas.microsoft.com/office/drawing/2014/main" id="{00000000-0008-0000-0200-00006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200-00006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6" name="Text Box 2">
          <a:extLst>
            <a:ext uri="{FF2B5EF4-FFF2-40B4-BE49-F238E27FC236}">
              <a16:creationId xmlns:a16="http://schemas.microsoft.com/office/drawing/2014/main" id="{00000000-0008-0000-0200-00006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7" name="Text Box 3">
          <a:extLst>
            <a:ext uri="{FF2B5EF4-FFF2-40B4-BE49-F238E27FC236}">
              <a16:creationId xmlns:a16="http://schemas.microsoft.com/office/drawing/2014/main" id="{00000000-0008-0000-0200-00006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8" name="Text Box 4">
          <a:extLst>
            <a:ext uri="{FF2B5EF4-FFF2-40B4-BE49-F238E27FC236}">
              <a16:creationId xmlns:a16="http://schemas.microsoft.com/office/drawing/2014/main" id="{00000000-0008-0000-0200-00006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200-00006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0" name="Text Box 2">
          <a:extLst>
            <a:ext uri="{FF2B5EF4-FFF2-40B4-BE49-F238E27FC236}">
              <a16:creationId xmlns:a16="http://schemas.microsoft.com/office/drawing/2014/main" id="{00000000-0008-0000-0200-00007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1" name="Text Box 3">
          <a:extLst>
            <a:ext uri="{FF2B5EF4-FFF2-40B4-BE49-F238E27FC236}">
              <a16:creationId xmlns:a16="http://schemas.microsoft.com/office/drawing/2014/main" id="{00000000-0008-0000-0200-00007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2" name="Text Box 4">
          <a:extLst>
            <a:ext uri="{FF2B5EF4-FFF2-40B4-BE49-F238E27FC236}">
              <a16:creationId xmlns:a16="http://schemas.microsoft.com/office/drawing/2014/main" id="{00000000-0008-0000-0200-00007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3" name="Text Box 5">
          <a:extLst>
            <a:ext uri="{FF2B5EF4-FFF2-40B4-BE49-F238E27FC236}">
              <a16:creationId xmlns:a16="http://schemas.microsoft.com/office/drawing/2014/main" id="{00000000-0008-0000-0200-00007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200-00007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5" name="Text Box 2">
          <a:extLst>
            <a:ext uri="{FF2B5EF4-FFF2-40B4-BE49-F238E27FC236}">
              <a16:creationId xmlns:a16="http://schemas.microsoft.com/office/drawing/2014/main" id="{00000000-0008-0000-0200-00007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6" name="Text Box 3">
          <a:extLst>
            <a:ext uri="{FF2B5EF4-FFF2-40B4-BE49-F238E27FC236}">
              <a16:creationId xmlns:a16="http://schemas.microsoft.com/office/drawing/2014/main" id="{00000000-0008-0000-0200-00007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7" name="Text Box 4">
          <a:extLst>
            <a:ext uri="{FF2B5EF4-FFF2-40B4-BE49-F238E27FC236}">
              <a16:creationId xmlns:a16="http://schemas.microsoft.com/office/drawing/2014/main" id="{00000000-0008-0000-0200-00007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68" name="Text Box 5">
          <a:extLst>
            <a:ext uri="{FF2B5EF4-FFF2-40B4-BE49-F238E27FC236}">
              <a16:creationId xmlns:a16="http://schemas.microsoft.com/office/drawing/2014/main" id="{00000000-0008-0000-0200-00007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69" name="Text Box 16">
          <a:extLst>
            <a:ext uri="{FF2B5EF4-FFF2-40B4-BE49-F238E27FC236}">
              <a16:creationId xmlns:a16="http://schemas.microsoft.com/office/drawing/2014/main" id="{00000000-0008-0000-0200-000079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200-00007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1" name="Text Box 2">
          <a:extLst>
            <a:ext uri="{FF2B5EF4-FFF2-40B4-BE49-F238E27FC236}">
              <a16:creationId xmlns:a16="http://schemas.microsoft.com/office/drawing/2014/main" id="{00000000-0008-0000-0200-00007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2" name="Text Box 3">
          <a:extLst>
            <a:ext uri="{FF2B5EF4-FFF2-40B4-BE49-F238E27FC236}">
              <a16:creationId xmlns:a16="http://schemas.microsoft.com/office/drawing/2014/main" id="{00000000-0008-0000-0200-00007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3" name="Text Box 4">
          <a:extLst>
            <a:ext uri="{FF2B5EF4-FFF2-40B4-BE49-F238E27FC236}">
              <a16:creationId xmlns:a16="http://schemas.microsoft.com/office/drawing/2014/main" id="{00000000-0008-0000-0200-00007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74" name="Text Box 16">
          <a:extLst>
            <a:ext uri="{FF2B5EF4-FFF2-40B4-BE49-F238E27FC236}">
              <a16:creationId xmlns:a16="http://schemas.microsoft.com/office/drawing/2014/main" id="{00000000-0008-0000-0200-00007E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200-00007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6" name="Text Box 2">
          <a:extLst>
            <a:ext uri="{FF2B5EF4-FFF2-40B4-BE49-F238E27FC236}">
              <a16:creationId xmlns:a16="http://schemas.microsoft.com/office/drawing/2014/main" id="{00000000-0008-0000-0200-00008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7" name="Text Box 3">
          <a:extLst>
            <a:ext uri="{FF2B5EF4-FFF2-40B4-BE49-F238E27FC236}">
              <a16:creationId xmlns:a16="http://schemas.microsoft.com/office/drawing/2014/main" id="{00000000-0008-0000-0200-00008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8" name="Text Box 4">
          <a:extLst>
            <a:ext uri="{FF2B5EF4-FFF2-40B4-BE49-F238E27FC236}">
              <a16:creationId xmlns:a16="http://schemas.microsoft.com/office/drawing/2014/main" id="{00000000-0008-0000-0200-00008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79" name="Text Box 5">
          <a:extLst>
            <a:ext uri="{FF2B5EF4-FFF2-40B4-BE49-F238E27FC236}">
              <a16:creationId xmlns:a16="http://schemas.microsoft.com/office/drawing/2014/main" id="{00000000-0008-0000-0200-00008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80" name="Text Box 16">
          <a:extLst>
            <a:ext uri="{FF2B5EF4-FFF2-40B4-BE49-F238E27FC236}">
              <a16:creationId xmlns:a16="http://schemas.microsoft.com/office/drawing/2014/main" id="{00000000-0008-0000-0200-000084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200-00008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2" name="Text Box 2">
          <a:extLst>
            <a:ext uri="{FF2B5EF4-FFF2-40B4-BE49-F238E27FC236}">
              <a16:creationId xmlns:a16="http://schemas.microsoft.com/office/drawing/2014/main" id="{00000000-0008-0000-0200-00008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3" name="Text Box 3">
          <a:extLst>
            <a:ext uri="{FF2B5EF4-FFF2-40B4-BE49-F238E27FC236}">
              <a16:creationId xmlns:a16="http://schemas.microsoft.com/office/drawing/2014/main" id="{00000000-0008-0000-0200-00008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114300</xdr:rowOff>
    </xdr:from>
    <xdr:ext cx="104775" cy="257175"/>
    <xdr:sp macro="" textlink="">
      <xdr:nvSpPr>
        <xdr:cNvPr id="14984" name="Text Box 5">
          <a:extLst>
            <a:ext uri="{FF2B5EF4-FFF2-40B4-BE49-F238E27FC236}">
              <a16:creationId xmlns:a16="http://schemas.microsoft.com/office/drawing/2014/main" id="{00000000-0008-0000-0200-0000883A0000}"/>
            </a:ext>
          </a:extLst>
        </xdr:cNvPr>
        <xdr:cNvSpPr txBox="1">
          <a:spLocks noChangeArrowheads="1"/>
        </xdr:cNvSpPr>
      </xdr:nvSpPr>
      <xdr:spPr bwMode="auto">
        <a:xfrm>
          <a:off x="1933575" y="1447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200-00008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6" name="Text Box 2">
          <a:extLst>
            <a:ext uri="{FF2B5EF4-FFF2-40B4-BE49-F238E27FC236}">
              <a16:creationId xmlns:a16="http://schemas.microsoft.com/office/drawing/2014/main" id="{00000000-0008-0000-0200-00008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7" name="Text Box 3">
          <a:extLst>
            <a:ext uri="{FF2B5EF4-FFF2-40B4-BE49-F238E27FC236}">
              <a16:creationId xmlns:a16="http://schemas.microsoft.com/office/drawing/2014/main" id="{00000000-0008-0000-0200-00008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8" name="Text Box 4">
          <a:extLst>
            <a:ext uri="{FF2B5EF4-FFF2-40B4-BE49-F238E27FC236}">
              <a16:creationId xmlns:a16="http://schemas.microsoft.com/office/drawing/2014/main" id="{00000000-0008-0000-0200-00008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89" name="Text Box 5">
          <a:extLst>
            <a:ext uri="{FF2B5EF4-FFF2-40B4-BE49-F238E27FC236}">
              <a16:creationId xmlns:a16="http://schemas.microsoft.com/office/drawing/2014/main" id="{00000000-0008-0000-0200-00008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90" name="Text Box 16">
          <a:extLst>
            <a:ext uri="{FF2B5EF4-FFF2-40B4-BE49-F238E27FC236}">
              <a16:creationId xmlns:a16="http://schemas.microsoft.com/office/drawing/2014/main" id="{00000000-0008-0000-0200-00008E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200-00008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2" name="Text Box 2">
          <a:extLst>
            <a:ext uri="{FF2B5EF4-FFF2-40B4-BE49-F238E27FC236}">
              <a16:creationId xmlns:a16="http://schemas.microsoft.com/office/drawing/2014/main" id="{00000000-0008-0000-0200-00009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3" name="Text Box 3">
          <a:extLst>
            <a:ext uri="{FF2B5EF4-FFF2-40B4-BE49-F238E27FC236}">
              <a16:creationId xmlns:a16="http://schemas.microsoft.com/office/drawing/2014/main" id="{00000000-0008-0000-0200-00009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4" name="Text Box 4">
          <a:extLst>
            <a:ext uri="{FF2B5EF4-FFF2-40B4-BE49-F238E27FC236}">
              <a16:creationId xmlns:a16="http://schemas.microsoft.com/office/drawing/2014/main" id="{00000000-0008-0000-0200-00009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4995" name="Text Box 16">
          <a:extLst>
            <a:ext uri="{FF2B5EF4-FFF2-40B4-BE49-F238E27FC236}">
              <a16:creationId xmlns:a16="http://schemas.microsoft.com/office/drawing/2014/main" id="{00000000-0008-0000-0200-000093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200-00009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7" name="Text Box 2">
          <a:extLst>
            <a:ext uri="{FF2B5EF4-FFF2-40B4-BE49-F238E27FC236}">
              <a16:creationId xmlns:a16="http://schemas.microsoft.com/office/drawing/2014/main" id="{00000000-0008-0000-0200-00009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8" name="Text Box 3">
          <a:extLst>
            <a:ext uri="{FF2B5EF4-FFF2-40B4-BE49-F238E27FC236}">
              <a16:creationId xmlns:a16="http://schemas.microsoft.com/office/drawing/2014/main" id="{00000000-0008-0000-0200-000096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4999" name="Text Box 4">
          <a:extLst>
            <a:ext uri="{FF2B5EF4-FFF2-40B4-BE49-F238E27FC236}">
              <a16:creationId xmlns:a16="http://schemas.microsoft.com/office/drawing/2014/main" id="{00000000-0008-0000-0200-00009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0" name="Text Box 5">
          <a:extLst>
            <a:ext uri="{FF2B5EF4-FFF2-40B4-BE49-F238E27FC236}">
              <a16:creationId xmlns:a16="http://schemas.microsoft.com/office/drawing/2014/main" id="{00000000-0008-0000-0200-00009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01" name="Text Box 16">
          <a:extLst>
            <a:ext uri="{FF2B5EF4-FFF2-40B4-BE49-F238E27FC236}">
              <a16:creationId xmlns:a16="http://schemas.microsoft.com/office/drawing/2014/main" id="{00000000-0008-0000-0200-000099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96307</xdr:rowOff>
    </xdr:from>
    <xdr:ext cx="104775" cy="257175"/>
    <xdr:sp macro="" textlink="">
      <xdr:nvSpPr>
        <xdr:cNvPr id="15002" name="Text Box 16">
          <a:extLst>
            <a:ext uri="{FF2B5EF4-FFF2-40B4-BE49-F238E27FC236}">
              <a16:creationId xmlns:a16="http://schemas.microsoft.com/office/drawing/2014/main" id="{00000000-0008-0000-0200-00009A3A0000}"/>
            </a:ext>
          </a:extLst>
        </xdr:cNvPr>
        <xdr:cNvSpPr txBox="1">
          <a:spLocks noChangeArrowheads="1"/>
        </xdr:cNvSpPr>
      </xdr:nvSpPr>
      <xdr:spPr bwMode="auto">
        <a:xfrm>
          <a:off x="19335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200-00009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4" name="Text Box 2">
          <a:extLst>
            <a:ext uri="{FF2B5EF4-FFF2-40B4-BE49-F238E27FC236}">
              <a16:creationId xmlns:a16="http://schemas.microsoft.com/office/drawing/2014/main" id="{00000000-0008-0000-0200-00009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5" name="Text Box 3">
          <a:extLst>
            <a:ext uri="{FF2B5EF4-FFF2-40B4-BE49-F238E27FC236}">
              <a16:creationId xmlns:a16="http://schemas.microsoft.com/office/drawing/2014/main" id="{00000000-0008-0000-0200-00009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6" name="Text Box 4">
          <a:extLst>
            <a:ext uri="{FF2B5EF4-FFF2-40B4-BE49-F238E27FC236}">
              <a16:creationId xmlns:a16="http://schemas.microsoft.com/office/drawing/2014/main" id="{00000000-0008-0000-0200-00009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200-00009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8" name="Text Box 2">
          <a:extLst>
            <a:ext uri="{FF2B5EF4-FFF2-40B4-BE49-F238E27FC236}">
              <a16:creationId xmlns:a16="http://schemas.microsoft.com/office/drawing/2014/main" id="{00000000-0008-0000-0200-0000A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09" name="Text Box 3">
          <a:extLst>
            <a:ext uri="{FF2B5EF4-FFF2-40B4-BE49-F238E27FC236}">
              <a16:creationId xmlns:a16="http://schemas.microsoft.com/office/drawing/2014/main" id="{00000000-0008-0000-0200-0000A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0" name="Text Box 4">
          <a:extLst>
            <a:ext uri="{FF2B5EF4-FFF2-40B4-BE49-F238E27FC236}">
              <a16:creationId xmlns:a16="http://schemas.microsoft.com/office/drawing/2014/main" id="{00000000-0008-0000-0200-0000A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1" name="Text Box 5">
          <a:extLst>
            <a:ext uri="{FF2B5EF4-FFF2-40B4-BE49-F238E27FC236}">
              <a16:creationId xmlns:a16="http://schemas.microsoft.com/office/drawing/2014/main" id="{00000000-0008-0000-0200-0000A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2" name="Text Box 6">
          <a:extLst>
            <a:ext uri="{FF2B5EF4-FFF2-40B4-BE49-F238E27FC236}">
              <a16:creationId xmlns:a16="http://schemas.microsoft.com/office/drawing/2014/main" id="{00000000-0008-0000-0200-0000A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13" name="Text Box 16">
          <a:extLst>
            <a:ext uri="{FF2B5EF4-FFF2-40B4-BE49-F238E27FC236}">
              <a16:creationId xmlns:a16="http://schemas.microsoft.com/office/drawing/2014/main" id="{00000000-0008-0000-0200-0000A5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14" name="Text Box 16">
          <a:extLst>
            <a:ext uri="{FF2B5EF4-FFF2-40B4-BE49-F238E27FC236}">
              <a16:creationId xmlns:a16="http://schemas.microsoft.com/office/drawing/2014/main" id="{00000000-0008-0000-0200-0000A6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5015" name="Text Box 5">
          <a:extLst>
            <a:ext uri="{FF2B5EF4-FFF2-40B4-BE49-F238E27FC236}">
              <a16:creationId xmlns:a16="http://schemas.microsoft.com/office/drawing/2014/main" id="{00000000-0008-0000-0200-0000A73A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200-0000A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7" name="Text Box 2">
          <a:extLst>
            <a:ext uri="{FF2B5EF4-FFF2-40B4-BE49-F238E27FC236}">
              <a16:creationId xmlns:a16="http://schemas.microsoft.com/office/drawing/2014/main" id="{00000000-0008-0000-0200-0000A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8" name="Text Box 3">
          <a:extLst>
            <a:ext uri="{FF2B5EF4-FFF2-40B4-BE49-F238E27FC236}">
              <a16:creationId xmlns:a16="http://schemas.microsoft.com/office/drawing/2014/main" id="{00000000-0008-0000-0200-0000A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19" name="Text Box 4">
          <a:extLst>
            <a:ext uri="{FF2B5EF4-FFF2-40B4-BE49-F238E27FC236}">
              <a16:creationId xmlns:a16="http://schemas.microsoft.com/office/drawing/2014/main" id="{00000000-0008-0000-0200-0000A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20" name="Text Box 5">
          <a:extLst>
            <a:ext uri="{FF2B5EF4-FFF2-40B4-BE49-F238E27FC236}">
              <a16:creationId xmlns:a16="http://schemas.microsoft.com/office/drawing/2014/main" id="{00000000-0008-0000-0200-0000A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200-0000A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22" name="Text Box 2">
          <a:extLst>
            <a:ext uri="{FF2B5EF4-FFF2-40B4-BE49-F238E27FC236}">
              <a16:creationId xmlns:a16="http://schemas.microsoft.com/office/drawing/2014/main" id="{00000000-0008-0000-0200-0000A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23" name="Text Box 3">
          <a:extLst>
            <a:ext uri="{FF2B5EF4-FFF2-40B4-BE49-F238E27FC236}">
              <a16:creationId xmlns:a16="http://schemas.microsoft.com/office/drawing/2014/main" id="{00000000-0008-0000-0200-0000A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0000000-0008-0000-0200-0000B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25" name="Text Box 7">
          <a:extLst>
            <a:ext uri="{FF2B5EF4-FFF2-40B4-BE49-F238E27FC236}">
              <a16:creationId xmlns:a16="http://schemas.microsoft.com/office/drawing/2014/main" id="{00000000-0008-0000-0200-0000B13A0000}"/>
            </a:ext>
          </a:extLst>
        </xdr:cNvPr>
        <xdr:cNvSpPr txBox="1">
          <a:spLocks noChangeArrowheads="1"/>
        </xdr:cNvSpPr>
      </xdr:nvSpPr>
      <xdr:spPr bwMode="auto">
        <a:xfrm>
          <a:off x="19335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200-0000B2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27" name="Text Box 2">
          <a:extLst>
            <a:ext uri="{FF2B5EF4-FFF2-40B4-BE49-F238E27FC236}">
              <a16:creationId xmlns:a16="http://schemas.microsoft.com/office/drawing/2014/main" id="{00000000-0008-0000-0200-0000B3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28" name="Text Box 3">
          <a:extLst>
            <a:ext uri="{FF2B5EF4-FFF2-40B4-BE49-F238E27FC236}">
              <a16:creationId xmlns:a16="http://schemas.microsoft.com/office/drawing/2014/main" id="{00000000-0008-0000-0200-0000B4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5029" name="Text Box 3">
          <a:extLst>
            <a:ext uri="{FF2B5EF4-FFF2-40B4-BE49-F238E27FC236}">
              <a16:creationId xmlns:a16="http://schemas.microsoft.com/office/drawing/2014/main" id="{00000000-0008-0000-0200-0000B53A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200-0000B6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1" name="Text Box 2">
          <a:extLst>
            <a:ext uri="{FF2B5EF4-FFF2-40B4-BE49-F238E27FC236}">
              <a16:creationId xmlns:a16="http://schemas.microsoft.com/office/drawing/2014/main" id="{00000000-0008-0000-0200-0000B7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2" name="Text Box 3">
          <a:extLst>
            <a:ext uri="{FF2B5EF4-FFF2-40B4-BE49-F238E27FC236}">
              <a16:creationId xmlns:a16="http://schemas.microsoft.com/office/drawing/2014/main" id="{00000000-0008-0000-0200-0000B8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00000000-0008-0000-0200-0000B9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4" name="Text Box 5">
          <a:extLst>
            <a:ext uri="{FF2B5EF4-FFF2-40B4-BE49-F238E27FC236}">
              <a16:creationId xmlns:a16="http://schemas.microsoft.com/office/drawing/2014/main" id="{00000000-0008-0000-0200-0000BA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5" name="Text Box 6">
          <a:extLst>
            <a:ext uri="{FF2B5EF4-FFF2-40B4-BE49-F238E27FC236}">
              <a16:creationId xmlns:a16="http://schemas.microsoft.com/office/drawing/2014/main" id="{00000000-0008-0000-0200-0000BB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036" name="Text Box 16">
          <a:extLst>
            <a:ext uri="{FF2B5EF4-FFF2-40B4-BE49-F238E27FC236}">
              <a16:creationId xmlns:a16="http://schemas.microsoft.com/office/drawing/2014/main" id="{00000000-0008-0000-0200-0000BC3A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200-0000BD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8" name="Text Box 2">
          <a:extLst>
            <a:ext uri="{FF2B5EF4-FFF2-40B4-BE49-F238E27FC236}">
              <a16:creationId xmlns:a16="http://schemas.microsoft.com/office/drawing/2014/main" id="{00000000-0008-0000-0200-0000BE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39" name="Text Box 3">
          <a:extLst>
            <a:ext uri="{FF2B5EF4-FFF2-40B4-BE49-F238E27FC236}">
              <a16:creationId xmlns:a16="http://schemas.microsoft.com/office/drawing/2014/main" id="{00000000-0008-0000-0200-0000BF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40" name="Text Box 4">
          <a:extLst>
            <a:ext uri="{FF2B5EF4-FFF2-40B4-BE49-F238E27FC236}">
              <a16:creationId xmlns:a16="http://schemas.microsoft.com/office/drawing/2014/main" id="{00000000-0008-0000-0200-0000C0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41" name="Text Box 5">
          <a:extLst>
            <a:ext uri="{FF2B5EF4-FFF2-40B4-BE49-F238E27FC236}">
              <a16:creationId xmlns:a16="http://schemas.microsoft.com/office/drawing/2014/main" id="{00000000-0008-0000-0200-0000C1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200-0000C2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43" name="Text Box 2">
          <a:extLst>
            <a:ext uri="{FF2B5EF4-FFF2-40B4-BE49-F238E27FC236}">
              <a16:creationId xmlns:a16="http://schemas.microsoft.com/office/drawing/2014/main" id="{00000000-0008-0000-0200-0000C3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44" name="Text Box 3">
          <a:extLst>
            <a:ext uri="{FF2B5EF4-FFF2-40B4-BE49-F238E27FC236}">
              <a16:creationId xmlns:a16="http://schemas.microsoft.com/office/drawing/2014/main" id="{00000000-0008-0000-0200-0000C43A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200-0000C5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046" name="Text Box 16">
          <a:extLst>
            <a:ext uri="{FF2B5EF4-FFF2-40B4-BE49-F238E27FC236}">
              <a16:creationId xmlns:a16="http://schemas.microsoft.com/office/drawing/2014/main" id="{00000000-0008-0000-0200-0000C63A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047" name="Text Box 16">
          <a:extLst>
            <a:ext uri="{FF2B5EF4-FFF2-40B4-BE49-F238E27FC236}">
              <a16:creationId xmlns:a16="http://schemas.microsoft.com/office/drawing/2014/main" id="{00000000-0008-0000-0200-0000C73A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200-0000C8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49" name="Text Box 2">
          <a:extLst>
            <a:ext uri="{FF2B5EF4-FFF2-40B4-BE49-F238E27FC236}">
              <a16:creationId xmlns:a16="http://schemas.microsoft.com/office/drawing/2014/main" id="{00000000-0008-0000-0200-0000C9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0" name="Text Box 3">
          <a:extLst>
            <a:ext uri="{FF2B5EF4-FFF2-40B4-BE49-F238E27FC236}">
              <a16:creationId xmlns:a16="http://schemas.microsoft.com/office/drawing/2014/main" id="{00000000-0008-0000-0200-0000CA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1" name="Text Box 4">
          <a:extLst>
            <a:ext uri="{FF2B5EF4-FFF2-40B4-BE49-F238E27FC236}">
              <a16:creationId xmlns:a16="http://schemas.microsoft.com/office/drawing/2014/main" id="{00000000-0008-0000-0200-0000CB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2" name="Text Box 5">
          <a:extLst>
            <a:ext uri="{FF2B5EF4-FFF2-40B4-BE49-F238E27FC236}">
              <a16:creationId xmlns:a16="http://schemas.microsoft.com/office/drawing/2014/main" id="{00000000-0008-0000-0200-0000CC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200-0000CD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4" name="Text Box 2">
          <a:extLst>
            <a:ext uri="{FF2B5EF4-FFF2-40B4-BE49-F238E27FC236}">
              <a16:creationId xmlns:a16="http://schemas.microsoft.com/office/drawing/2014/main" id="{00000000-0008-0000-0200-0000CE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5" name="Text Box 3">
          <a:extLst>
            <a:ext uri="{FF2B5EF4-FFF2-40B4-BE49-F238E27FC236}">
              <a16:creationId xmlns:a16="http://schemas.microsoft.com/office/drawing/2014/main" id="{00000000-0008-0000-0200-0000CF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056" name="Text Box 4">
          <a:extLst>
            <a:ext uri="{FF2B5EF4-FFF2-40B4-BE49-F238E27FC236}">
              <a16:creationId xmlns:a16="http://schemas.microsoft.com/office/drawing/2014/main" id="{00000000-0008-0000-0200-0000D03A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00000000-0008-0000-0200-0000D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58" name="Text Box 2">
          <a:extLst>
            <a:ext uri="{FF2B5EF4-FFF2-40B4-BE49-F238E27FC236}">
              <a16:creationId xmlns:a16="http://schemas.microsoft.com/office/drawing/2014/main" id="{00000000-0008-0000-0200-0000D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59" name="Text Box 3">
          <a:extLst>
            <a:ext uri="{FF2B5EF4-FFF2-40B4-BE49-F238E27FC236}">
              <a16:creationId xmlns:a16="http://schemas.microsoft.com/office/drawing/2014/main" id="{00000000-0008-0000-0200-0000D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60" name="Text Box 4">
          <a:extLst>
            <a:ext uri="{FF2B5EF4-FFF2-40B4-BE49-F238E27FC236}">
              <a16:creationId xmlns:a16="http://schemas.microsoft.com/office/drawing/2014/main" id="{00000000-0008-0000-0200-0000D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61" name="Text Box 5">
          <a:extLst>
            <a:ext uri="{FF2B5EF4-FFF2-40B4-BE49-F238E27FC236}">
              <a16:creationId xmlns:a16="http://schemas.microsoft.com/office/drawing/2014/main" id="{00000000-0008-0000-0200-0000D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200-0000D6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63" name="Text Box 2">
          <a:extLst>
            <a:ext uri="{FF2B5EF4-FFF2-40B4-BE49-F238E27FC236}">
              <a16:creationId xmlns:a16="http://schemas.microsoft.com/office/drawing/2014/main" id="{00000000-0008-0000-0200-0000D7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64" name="Text Box 3">
          <a:extLst>
            <a:ext uri="{FF2B5EF4-FFF2-40B4-BE49-F238E27FC236}">
              <a16:creationId xmlns:a16="http://schemas.microsoft.com/office/drawing/2014/main" id="{00000000-0008-0000-0200-0000D8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65" name="Text Box 4">
          <a:extLst>
            <a:ext uri="{FF2B5EF4-FFF2-40B4-BE49-F238E27FC236}">
              <a16:creationId xmlns:a16="http://schemas.microsoft.com/office/drawing/2014/main" id="{00000000-0008-0000-0200-0000D9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66" name="Text Box 5">
          <a:extLst>
            <a:ext uri="{FF2B5EF4-FFF2-40B4-BE49-F238E27FC236}">
              <a16:creationId xmlns:a16="http://schemas.microsoft.com/office/drawing/2014/main" id="{00000000-0008-0000-0200-0000DA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200-0000DB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00000000-0008-0000-0200-0000DC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69" name="Text Box 3">
          <a:extLst>
            <a:ext uri="{FF2B5EF4-FFF2-40B4-BE49-F238E27FC236}">
              <a16:creationId xmlns:a16="http://schemas.microsoft.com/office/drawing/2014/main" id="{00000000-0008-0000-0200-0000DD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70" name="Text Box 4">
          <a:extLst>
            <a:ext uri="{FF2B5EF4-FFF2-40B4-BE49-F238E27FC236}">
              <a16:creationId xmlns:a16="http://schemas.microsoft.com/office/drawing/2014/main" id="{00000000-0008-0000-0200-0000DE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71" name="Text Box 5">
          <a:extLst>
            <a:ext uri="{FF2B5EF4-FFF2-40B4-BE49-F238E27FC236}">
              <a16:creationId xmlns:a16="http://schemas.microsoft.com/office/drawing/2014/main" id="{00000000-0008-0000-0200-0000DF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072" name="Text Box 6">
          <a:extLst>
            <a:ext uri="{FF2B5EF4-FFF2-40B4-BE49-F238E27FC236}">
              <a16:creationId xmlns:a16="http://schemas.microsoft.com/office/drawing/2014/main" id="{00000000-0008-0000-0200-0000E03A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200-0000E1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4" name="Text Box 2">
          <a:extLst>
            <a:ext uri="{FF2B5EF4-FFF2-40B4-BE49-F238E27FC236}">
              <a16:creationId xmlns:a16="http://schemas.microsoft.com/office/drawing/2014/main" id="{00000000-0008-0000-0200-0000E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5" name="Text Box 3">
          <a:extLst>
            <a:ext uri="{FF2B5EF4-FFF2-40B4-BE49-F238E27FC236}">
              <a16:creationId xmlns:a16="http://schemas.microsoft.com/office/drawing/2014/main" id="{00000000-0008-0000-0200-0000E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6" name="Text Box 4">
          <a:extLst>
            <a:ext uri="{FF2B5EF4-FFF2-40B4-BE49-F238E27FC236}">
              <a16:creationId xmlns:a16="http://schemas.microsoft.com/office/drawing/2014/main" id="{00000000-0008-0000-0200-0000E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7" name="Text Box 5">
          <a:extLst>
            <a:ext uri="{FF2B5EF4-FFF2-40B4-BE49-F238E27FC236}">
              <a16:creationId xmlns:a16="http://schemas.microsoft.com/office/drawing/2014/main" id="{00000000-0008-0000-0200-0000E5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78" name="Text Box 16">
          <a:extLst>
            <a:ext uri="{FF2B5EF4-FFF2-40B4-BE49-F238E27FC236}">
              <a16:creationId xmlns:a16="http://schemas.microsoft.com/office/drawing/2014/main" id="{00000000-0008-0000-0200-0000E6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200-0000E7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0" name="Text Box 2">
          <a:extLst>
            <a:ext uri="{FF2B5EF4-FFF2-40B4-BE49-F238E27FC236}">
              <a16:creationId xmlns:a16="http://schemas.microsoft.com/office/drawing/2014/main" id="{00000000-0008-0000-0200-0000E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1" name="Text Box 3">
          <a:extLst>
            <a:ext uri="{FF2B5EF4-FFF2-40B4-BE49-F238E27FC236}">
              <a16:creationId xmlns:a16="http://schemas.microsoft.com/office/drawing/2014/main" id="{00000000-0008-0000-0200-0000E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2" name="Text Box 4">
          <a:extLst>
            <a:ext uri="{FF2B5EF4-FFF2-40B4-BE49-F238E27FC236}">
              <a16:creationId xmlns:a16="http://schemas.microsoft.com/office/drawing/2014/main" id="{00000000-0008-0000-0200-0000E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83" name="Text Box 16">
          <a:extLst>
            <a:ext uri="{FF2B5EF4-FFF2-40B4-BE49-F238E27FC236}">
              <a16:creationId xmlns:a16="http://schemas.microsoft.com/office/drawing/2014/main" id="{00000000-0008-0000-0200-0000EB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200-0000E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5" name="Text Box 2">
          <a:extLst>
            <a:ext uri="{FF2B5EF4-FFF2-40B4-BE49-F238E27FC236}">
              <a16:creationId xmlns:a16="http://schemas.microsoft.com/office/drawing/2014/main" id="{00000000-0008-0000-0200-0000ED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6" name="Text Box 3">
          <a:extLst>
            <a:ext uri="{FF2B5EF4-FFF2-40B4-BE49-F238E27FC236}">
              <a16:creationId xmlns:a16="http://schemas.microsoft.com/office/drawing/2014/main" id="{00000000-0008-0000-0200-0000E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7" name="Text Box 4">
          <a:extLst>
            <a:ext uri="{FF2B5EF4-FFF2-40B4-BE49-F238E27FC236}">
              <a16:creationId xmlns:a16="http://schemas.microsoft.com/office/drawing/2014/main" id="{00000000-0008-0000-0200-0000E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88" name="Text Box 5">
          <a:extLst>
            <a:ext uri="{FF2B5EF4-FFF2-40B4-BE49-F238E27FC236}">
              <a16:creationId xmlns:a16="http://schemas.microsoft.com/office/drawing/2014/main" id="{00000000-0008-0000-0200-0000F0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089" name="Text Box 16">
          <a:extLst>
            <a:ext uri="{FF2B5EF4-FFF2-40B4-BE49-F238E27FC236}">
              <a16:creationId xmlns:a16="http://schemas.microsoft.com/office/drawing/2014/main" id="{00000000-0008-0000-0200-0000F1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200-0000F2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1" name="Text Box 2">
          <a:extLst>
            <a:ext uri="{FF2B5EF4-FFF2-40B4-BE49-F238E27FC236}">
              <a16:creationId xmlns:a16="http://schemas.microsoft.com/office/drawing/2014/main" id="{00000000-0008-0000-0200-0000F3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2" name="Text Box 3">
          <a:extLst>
            <a:ext uri="{FF2B5EF4-FFF2-40B4-BE49-F238E27FC236}">
              <a16:creationId xmlns:a16="http://schemas.microsoft.com/office/drawing/2014/main" id="{00000000-0008-0000-0200-0000F4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5093" name="Text Box 4">
          <a:extLst>
            <a:ext uri="{FF2B5EF4-FFF2-40B4-BE49-F238E27FC236}">
              <a16:creationId xmlns:a16="http://schemas.microsoft.com/office/drawing/2014/main" id="{00000000-0008-0000-0200-0000F53A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00000000-0008-0000-0200-0000F63A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095" name="Text Box 16">
          <a:extLst>
            <a:ext uri="{FF2B5EF4-FFF2-40B4-BE49-F238E27FC236}">
              <a16:creationId xmlns:a16="http://schemas.microsoft.com/office/drawing/2014/main" id="{00000000-0008-0000-0200-0000F73A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200-0000F8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7" name="Text Box 2">
          <a:extLst>
            <a:ext uri="{FF2B5EF4-FFF2-40B4-BE49-F238E27FC236}">
              <a16:creationId xmlns:a16="http://schemas.microsoft.com/office/drawing/2014/main" id="{00000000-0008-0000-0200-0000F9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8" name="Text Box 3">
          <a:extLst>
            <a:ext uri="{FF2B5EF4-FFF2-40B4-BE49-F238E27FC236}">
              <a16:creationId xmlns:a16="http://schemas.microsoft.com/office/drawing/2014/main" id="{00000000-0008-0000-0200-0000FA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099" name="Text Box 4">
          <a:extLst>
            <a:ext uri="{FF2B5EF4-FFF2-40B4-BE49-F238E27FC236}">
              <a16:creationId xmlns:a16="http://schemas.microsoft.com/office/drawing/2014/main" id="{00000000-0008-0000-0200-0000FB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0" name="Text Box 5">
          <a:extLst>
            <a:ext uri="{FF2B5EF4-FFF2-40B4-BE49-F238E27FC236}">
              <a16:creationId xmlns:a16="http://schemas.microsoft.com/office/drawing/2014/main" id="{00000000-0008-0000-0200-0000FC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101" name="Text Box 16">
          <a:extLst>
            <a:ext uri="{FF2B5EF4-FFF2-40B4-BE49-F238E27FC236}">
              <a16:creationId xmlns:a16="http://schemas.microsoft.com/office/drawing/2014/main" id="{00000000-0008-0000-0200-0000FD3A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00000000-0008-0000-0200-0000FE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3" name="Text Box 2">
          <a:extLst>
            <a:ext uri="{FF2B5EF4-FFF2-40B4-BE49-F238E27FC236}">
              <a16:creationId xmlns:a16="http://schemas.microsoft.com/office/drawing/2014/main" id="{00000000-0008-0000-0200-0000FF3A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4" name="Text Box 3">
          <a:extLst>
            <a:ext uri="{FF2B5EF4-FFF2-40B4-BE49-F238E27FC236}">
              <a16:creationId xmlns:a16="http://schemas.microsoft.com/office/drawing/2014/main" id="{00000000-0008-0000-0200-000000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00000000-0008-0000-0200-00000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200-000002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7" name="Text Box 2">
          <a:extLst>
            <a:ext uri="{FF2B5EF4-FFF2-40B4-BE49-F238E27FC236}">
              <a16:creationId xmlns:a16="http://schemas.microsoft.com/office/drawing/2014/main" id="{00000000-0008-0000-0200-000003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8" name="Text Box 3">
          <a:extLst>
            <a:ext uri="{FF2B5EF4-FFF2-40B4-BE49-F238E27FC236}">
              <a16:creationId xmlns:a16="http://schemas.microsoft.com/office/drawing/2014/main" id="{00000000-0008-0000-0200-000004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09" name="Text Box 4">
          <a:extLst>
            <a:ext uri="{FF2B5EF4-FFF2-40B4-BE49-F238E27FC236}">
              <a16:creationId xmlns:a16="http://schemas.microsoft.com/office/drawing/2014/main" id="{00000000-0008-0000-0200-000005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10" name="Text Box 5">
          <a:extLst>
            <a:ext uri="{FF2B5EF4-FFF2-40B4-BE49-F238E27FC236}">
              <a16:creationId xmlns:a16="http://schemas.microsoft.com/office/drawing/2014/main" id="{00000000-0008-0000-0200-00000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5111" name="Text Box 4">
          <a:extLst>
            <a:ext uri="{FF2B5EF4-FFF2-40B4-BE49-F238E27FC236}">
              <a16:creationId xmlns:a16="http://schemas.microsoft.com/office/drawing/2014/main" id="{00000000-0008-0000-0200-0000073B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00000000-0008-0000-0200-000008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13" name="Text Box 2">
          <a:extLst>
            <a:ext uri="{FF2B5EF4-FFF2-40B4-BE49-F238E27FC236}">
              <a16:creationId xmlns:a16="http://schemas.microsoft.com/office/drawing/2014/main" id="{00000000-0008-0000-0200-000009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14" name="Text Box 3">
          <a:extLst>
            <a:ext uri="{FF2B5EF4-FFF2-40B4-BE49-F238E27FC236}">
              <a16:creationId xmlns:a16="http://schemas.microsoft.com/office/drawing/2014/main" id="{00000000-0008-0000-0200-00000A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15" name="Text Box 4">
          <a:extLst>
            <a:ext uri="{FF2B5EF4-FFF2-40B4-BE49-F238E27FC236}">
              <a16:creationId xmlns:a16="http://schemas.microsoft.com/office/drawing/2014/main" id="{00000000-0008-0000-0200-00000B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16" name="Text Box 5">
          <a:extLst>
            <a:ext uri="{FF2B5EF4-FFF2-40B4-BE49-F238E27FC236}">
              <a16:creationId xmlns:a16="http://schemas.microsoft.com/office/drawing/2014/main" id="{00000000-0008-0000-0200-00000C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149225</xdr:rowOff>
    </xdr:from>
    <xdr:ext cx="104775" cy="257175"/>
    <xdr:sp macro="" textlink="">
      <xdr:nvSpPr>
        <xdr:cNvPr id="15117" name="Text Box 16">
          <a:extLst>
            <a:ext uri="{FF2B5EF4-FFF2-40B4-BE49-F238E27FC236}">
              <a16:creationId xmlns:a16="http://schemas.microsoft.com/office/drawing/2014/main" id="{00000000-0008-0000-0200-00000D3B0000}"/>
            </a:ext>
          </a:extLst>
        </xdr:cNvPr>
        <xdr:cNvSpPr txBox="1">
          <a:spLocks noChangeArrowheads="1"/>
        </xdr:cNvSpPr>
      </xdr:nvSpPr>
      <xdr:spPr bwMode="auto">
        <a:xfrm>
          <a:off x="19335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00000000-0008-0000-0200-00000E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19" name="Text Box 2">
          <a:extLst>
            <a:ext uri="{FF2B5EF4-FFF2-40B4-BE49-F238E27FC236}">
              <a16:creationId xmlns:a16="http://schemas.microsoft.com/office/drawing/2014/main" id="{00000000-0008-0000-0200-00000F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0" name="Text Box 3">
          <a:extLst>
            <a:ext uri="{FF2B5EF4-FFF2-40B4-BE49-F238E27FC236}">
              <a16:creationId xmlns:a16="http://schemas.microsoft.com/office/drawing/2014/main" id="{00000000-0008-0000-0200-000010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1" name="Text Box 4">
          <a:extLst>
            <a:ext uri="{FF2B5EF4-FFF2-40B4-BE49-F238E27FC236}">
              <a16:creationId xmlns:a16="http://schemas.microsoft.com/office/drawing/2014/main" id="{00000000-0008-0000-0200-00001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200-000012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23" name="Text Box 2">
          <a:extLst>
            <a:ext uri="{FF2B5EF4-FFF2-40B4-BE49-F238E27FC236}">
              <a16:creationId xmlns:a16="http://schemas.microsoft.com/office/drawing/2014/main" id="{00000000-0008-0000-0200-000013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24" name="Text Box 3">
          <a:extLst>
            <a:ext uri="{FF2B5EF4-FFF2-40B4-BE49-F238E27FC236}">
              <a16:creationId xmlns:a16="http://schemas.microsoft.com/office/drawing/2014/main" id="{00000000-0008-0000-0200-000014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125" name="Text Box 4">
          <a:extLst>
            <a:ext uri="{FF2B5EF4-FFF2-40B4-BE49-F238E27FC236}">
              <a16:creationId xmlns:a16="http://schemas.microsoft.com/office/drawing/2014/main" id="{00000000-0008-0000-0200-000015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200-00001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7" name="Text Box 2">
          <a:extLst>
            <a:ext uri="{FF2B5EF4-FFF2-40B4-BE49-F238E27FC236}">
              <a16:creationId xmlns:a16="http://schemas.microsoft.com/office/drawing/2014/main" id="{00000000-0008-0000-0200-000017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8" name="Text Box 3">
          <a:extLst>
            <a:ext uri="{FF2B5EF4-FFF2-40B4-BE49-F238E27FC236}">
              <a16:creationId xmlns:a16="http://schemas.microsoft.com/office/drawing/2014/main" id="{00000000-0008-0000-0200-000018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29" name="Text Box 4">
          <a:extLst>
            <a:ext uri="{FF2B5EF4-FFF2-40B4-BE49-F238E27FC236}">
              <a16:creationId xmlns:a16="http://schemas.microsoft.com/office/drawing/2014/main" id="{00000000-0008-0000-0200-000019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0" name="Text Box 5">
          <a:extLst>
            <a:ext uri="{FF2B5EF4-FFF2-40B4-BE49-F238E27FC236}">
              <a16:creationId xmlns:a16="http://schemas.microsoft.com/office/drawing/2014/main" id="{00000000-0008-0000-0200-00001A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1" name="Text Box 6">
          <a:extLst>
            <a:ext uri="{FF2B5EF4-FFF2-40B4-BE49-F238E27FC236}">
              <a16:creationId xmlns:a16="http://schemas.microsoft.com/office/drawing/2014/main" id="{00000000-0008-0000-0200-00001B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132" name="Text Box 16">
          <a:extLst>
            <a:ext uri="{FF2B5EF4-FFF2-40B4-BE49-F238E27FC236}">
              <a16:creationId xmlns:a16="http://schemas.microsoft.com/office/drawing/2014/main" id="{00000000-0008-0000-0200-00001C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5133" name="Text Box 5">
          <a:extLst>
            <a:ext uri="{FF2B5EF4-FFF2-40B4-BE49-F238E27FC236}">
              <a16:creationId xmlns:a16="http://schemas.microsoft.com/office/drawing/2014/main" id="{00000000-0008-0000-0200-00001D3B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200-00001E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5" name="Text Box 2">
          <a:extLst>
            <a:ext uri="{FF2B5EF4-FFF2-40B4-BE49-F238E27FC236}">
              <a16:creationId xmlns:a16="http://schemas.microsoft.com/office/drawing/2014/main" id="{00000000-0008-0000-0200-00001F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6" name="Text Box 3">
          <a:extLst>
            <a:ext uri="{FF2B5EF4-FFF2-40B4-BE49-F238E27FC236}">
              <a16:creationId xmlns:a16="http://schemas.microsoft.com/office/drawing/2014/main" id="{00000000-0008-0000-0200-000020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7" name="Text Box 4">
          <a:extLst>
            <a:ext uri="{FF2B5EF4-FFF2-40B4-BE49-F238E27FC236}">
              <a16:creationId xmlns:a16="http://schemas.microsoft.com/office/drawing/2014/main" id="{00000000-0008-0000-0200-00002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8" name="Text Box 5">
          <a:extLst>
            <a:ext uri="{FF2B5EF4-FFF2-40B4-BE49-F238E27FC236}">
              <a16:creationId xmlns:a16="http://schemas.microsoft.com/office/drawing/2014/main" id="{00000000-0008-0000-0200-000022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200-000023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40" name="Text Box 2">
          <a:extLst>
            <a:ext uri="{FF2B5EF4-FFF2-40B4-BE49-F238E27FC236}">
              <a16:creationId xmlns:a16="http://schemas.microsoft.com/office/drawing/2014/main" id="{00000000-0008-0000-0200-000024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41" name="Text Box 3">
          <a:extLst>
            <a:ext uri="{FF2B5EF4-FFF2-40B4-BE49-F238E27FC236}">
              <a16:creationId xmlns:a16="http://schemas.microsoft.com/office/drawing/2014/main" id="{00000000-0008-0000-0200-000025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42" name="Text Box 4">
          <a:extLst>
            <a:ext uri="{FF2B5EF4-FFF2-40B4-BE49-F238E27FC236}">
              <a16:creationId xmlns:a16="http://schemas.microsoft.com/office/drawing/2014/main" id="{00000000-0008-0000-0200-00002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200-000027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4" name="Text Box 2">
          <a:extLst>
            <a:ext uri="{FF2B5EF4-FFF2-40B4-BE49-F238E27FC236}">
              <a16:creationId xmlns:a16="http://schemas.microsoft.com/office/drawing/2014/main" id="{00000000-0008-0000-0200-000028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5" name="Text Box 3">
          <a:extLst>
            <a:ext uri="{FF2B5EF4-FFF2-40B4-BE49-F238E27FC236}">
              <a16:creationId xmlns:a16="http://schemas.microsoft.com/office/drawing/2014/main" id="{00000000-0008-0000-0200-000029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200-00002A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7" name="Text Box 2">
          <a:extLst>
            <a:ext uri="{FF2B5EF4-FFF2-40B4-BE49-F238E27FC236}">
              <a16:creationId xmlns:a16="http://schemas.microsoft.com/office/drawing/2014/main" id="{00000000-0008-0000-0200-00002B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8" name="Text Box 3">
          <a:extLst>
            <a:ext uri="{FF2B5EF4-FFF2-40B4-BE49-F238E27FC236}">
              <a16:creationId xmlns:a16="http://schemas.microsoft.com/office/drawing/2014/main" id="{00000000-0008-0000-0200-00002C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49" name="Text Box 4">
          <a:extLst>
            <a:ext uri="{FF2B5EF4-FFF2-40B4-BE49-F238E27FC236}">
              <a16:creationId xmlns:a16="http://schemas.microsoft.com/office/drawing/2014/main" id="{00000000-0008-0000-0200-00002D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0" name="Text Box 5">
          <a:extLst>
            <a:ext uri="{FF2B5EF4-FFF2-40B4-BE49-F238E27FC236}">
              <a16:creationId xmlns:a16="http://schemas.microsoft.com/office/drawing/2014/main" id="{00000000-0008-0000-0200-00002E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1" name="Text Box 6">
          <a:extLst>
            <a:ext uri="{FF2B5EF4-FFF2-40B4-BE49-F238E27FC236}">
              <a16:creationId xmlns:a16="http://schemas.microsoft.com/office/drawing/2014/main" id="{00000000-0008-0000-0200-00002F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152" name="Text Box 16">
          <a:extLst>
            <a:ext uri="{FF2B5EF4-FFF2-40B4-BE49-F238E27FC236}">
              <a16:creationId xmlns:a16="http://schemas.microsoft.com/office/drawing/2014/main" id="{00000000-0008-0000-0200-0000303B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200-000031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4" name="Text Box 2">
          <a:extLst>
            <a:ext uri="{FF2B5EF4-FFF2-40B4-BE49-F238E27FC236}">
              <a16:creationId xmlns:a16="http://schemas.microsoft.com/office/drawing/2014/main" id="{00000000-0008-0000-0200-000032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5" name="Text Box 3">
          <a:extLst>
            <a:ext uri="{FF2B5EF4-FFF2-40B4-BE49-F238E27FC236}">
              <a16:creationId xmlns:a16="http://schemas.microsoft.com/office/drawing/2014/main" id="{00000000-0008-0000-0200-000033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6" name="Text Box 4">
          <a:extLst>
            <a:ext uri="{FF2B5EF4-FFF2-40B4-BE49-F238E27FC236}">
              <a16:creationId xmlns:a16="http://schemas.microsoft.com/office/drawing/2014/main" id="{00000000-0008-0000-0200-000034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7" name="Text Box 5">
          <a:extLst>
            <a:ext uri="{FF2B5EF4-FFF2-40B4-BE49-F238E27FC236}">
              <a16:creationId xmlns:a16="http://schemas.microsoft.com/office/drawing/2014/main" id="{00000000-0008-0000-0200-000035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00000000-0008-0000-0200-000036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59" name="Text Box 2">
          <a:extLst>
            <a:ext uri="{FF2B5EF4-FFF2-40B4-BE49-F238E27FC236}">
              <a16:creationId xmlns:a16="http://schemas.microsoft.com/office/drawing/2014/main" id="{00000000-0008-0000-0200-000037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60" name="Text Box 3">
          <a:extLst>
            <a:ext uri="{FF2B5EF4-FFF2-40B4-BE49-F238E27FC236}">
              <a16:creationId xmlns:a16="http://schemas.microsoft.com/office/drawing/2014/main" id="{00000000-0008-0000-0200-000038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161" name="Text Box 4">
          <a:extLst>
            <a:ext uri="{FF2B5EF4-FFF2-40B4-BE49-F238E27FC236}">
              <a16:creationId xmlns:a16="http://schemas.microsoft.com/office/drawing/2014/main" id="{00000000-0008-0000-0200-000039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200-00003A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163" name="Text Box 16">
          <a:extLst>
            <a:ext uri="{FF2B5EF4-FFF2-40B4-BE49-F238E27FC236}">
              <a16:creationId xmlns:a16="http://schemas.microsoft.com/office/drawing/2014/main" id="{00000000-0008-0000-0200-00003B3B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164" name="Text Box 16">
          <a:extLst>
            <a:ext uri="{FF2B5EF4-FFF2-40B4-BE49-F238E27FC236}">
              <a16:creationId xmlns:a16="http://schemas.microsoft.com/office/drawing/2014/main" id="{00000000-0008-0000-0200-00003C3B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200-00003D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6" name="Text Box 2">
          <a:extLst>
            <a:ext uri="{FF2B5EF4-FFF2-40B4-BE49-F238E27FC236}">
              <a16:creationId xmlns:a16="http://schemas.microsoft.com/office/drawing/2014/main" id="{00000000-0008-0000-0200-00003E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7" name="Text Box 3">
          <a:extLst>
            <a:ext uri="{FF2B5EF4-FFF2-40B4-BE49-F238E27FC236}">
              <a16:creationId xmlns:a16="http://schemas.microsoft.com/office/drawing/2014/main" id="{00000000-0008-0000-0200-00003F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8" name="Text Box 4">
          <a:extLst>
            <a:ext uri="{FF2B5EF4-FFF2-40B4-BE49-F238E27FC236}">
              <a16:creationId xmlns:a16="http://schemas.microsoft.com/office/drawing/2014/main" id="{00000000-0008-0000-0200-000040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69" name="Text Box 5">
          <a:extLst>
            <a:ext uri="{FF2B5EF4-FFF2-40B4-BE49-F238E27FC236}">
              <a16:creationId xmlns:a16="http://schemas.microsoft.com/office/drawing/2014/main" id="{00000000-0008-0000-0200-000041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200-000042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71" name="Text Box 2">
          <a:extLst>
            <a:ext uri="{FF2B5EF4-FFF2-40B4-BE49-F238E27FC236}">
              <a16:creationId xmlns:a16="http://schemas.microsoft.com/office/drawing/2014/main" id="{00000000-0008-0000-0200-000043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72" name="Text Box 3">
          <a:extLst>
            <a:ext uri="{FF2B5EF4-FFF2-40B4-BE49-F238E27FC236}">
              <a16:creationId xmlns:a16="http://schemas.microsoft.com/office/drawing/2014/main" id="{00000000-0008-0000-0200-000044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73" name="Text Box 4">
          <a:extLst>
            <a:ext uri="{FF2B5EF4-FFF2-40B4-BE49-F238E27FC236}">
              <a16:creationId xmlns:a16="http://schemas.microsoft.com/office/drawing/2014/main" id="{00000000-0008-0000-0200-000045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200-00004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5" name="Text Box 2">
          <a:extLst>
            <a:ext uri="{FF2B5EF4-FFF2-40B4-BE49-F238E27FC236}">
              <a16:creationId xmlns:a16="http://schemas.microsoft.com/office/drawing/2014/main" id="{00000000-0008-0000-0200-000047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6" name="Text Box 3">
          <a:extLst>
            <a:ext uri="{FF2B5EF4-FFF2-40B4-BE49-F238E27FC236}">
              <a16:creationId xmlns:a16="http://schemas.microsoft.com/office/drawing/2014/main" id="{00000000-0008-0000-0200-000048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7" name="Text Box 4">
          <a:extLst>
            <a:ext uri="{FF2B5EF4-FFF2-40B4-BE49-F238E27FC236}">
              <a16:creationId xmlns:a16="http://schemas.microsoft.com/office/drawing/2014/main" id="{00000000-0008-0000-0200-000049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8" name="Text Box 5">
          <a:extLst>
            <a:ext uri="{FF2B5EF4-FFF2-40B4-BE49-F238E27FC236}">
              <a16:creationId xmlns:a16="http://schemas.microsoft.com/office/drawing/2014/main" id="{00000000-0008-0000-0200-00004A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200-00004B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0" name="Text Box 2">
          <a:extLst>
            <a:ext uri="{FF2B5EF4-FFF2-40B4-BE49-F238E27FC236}">
              <a16:creationId xmlns:a16="http://schemas.microsoft.com/office/drawing/2014/main" id="{00000000-0008-0000-0200-00004C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1" name="Text Box 3">
          <a:extLst>
            <a:ext uri="{FF2B5EF4-FFF2-40B4-BE49-F238E27FC236}">
              <a16:creationId xmlns:a16="http://schemas.microsoft.com/office/drawing/2014/main" id="{00000000-0008-0000-0200-00004D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2" name="Text Box 4">
          <a:extLst>
            <a:ext uri="{FF2B5EF4-FFF2-40B4-BE49-F238E27FC236}">
              <a16:creationId xmlns:a16="http://schemas.microsoft.com/office/drawing/2014/main" id="{00000000-0008-0000-0200-00004E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3" name="Text Box 5">
          <a:extLst>
            <a:ext uri="{FF2B5EF4-FFF2-40B4-BE49-F238E27FC236}">
              <a16:creationId xmlns:a16="http://schemas.microsoft.com/office/drawing/2014/main" id="{00000000-0008-0000-0200-00004F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184" name="Text Box 16">
          <a:extLst>
            <a:ext uri="{FF2B5EF4-FFF2-40B4-BE49-F238E27FC236}">
              <a16:creationId xmlns:a16="http://schemas.microsoft.com/office/drawing/2014/main" id="{00000000-0008-0000-0200-000050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200-00005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6" name="Text Box 2">
          <a:extLst>
            <a:ext uri="{FF2B5EF4-FFF2-40B4-BE49-F238E27FC236}">
              <a16:creationId xmlns:a16="http://schemas.microsoft.com/office/drawing/2014/main" id="{00000000-0008-0000-0200-000052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7" name="Text Box 3">
          <a:extLst>
            <a:ext uri="{FF2B5EF4-FFF2-40B4-BE49-F238E27FC236}">
              <a16:creationId xmlns:a16="http://schemas.microsoft.com/office/drawing/2014/main" id="{00000000-0008-0000-0200-000053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88" name="Text Box 4">
          <a:extLst>
            <a:ext uri="{FF2B5EF4-FFF2-40B4-BE49-F238E27FC236}">
              <a16:creationId xmlns:a16="http://schemas.microsoft.com/office/drawing/2014/main" id="{00000000-0008-0000-0200-000054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189" name="Text Box 16">
          <a:extLst>
            <a:ext uri="{FF2B5EF4-FFF2-40B4-BE49-F238E27FC236}">
              <a16:creationId xmlns:a16="http://schemas.microsoft.com/office/drawing/2014/main" id="{00000000-0008-0000-0200-000055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200-00005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1" name="Text Box 2">
          <a:extLst>
            <a:ext uri="{FF2B5EF4-FFF2-40B4-BE49-F238E27FC236}">
              <a16:creationId xmlns:a16="http://schemas.microsoft.com/office/drawing/2014/main" id="{00000000-0008-0000-0200-000057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2" name="Text Box 3">
          <a:extLst>
            <a:ext uri="{FF2B5EF4-FFF2-40B4-BE49-F238E27FC236}">
              <a16:creationId xmlns:a16="http://schemas.microsoft.com/office/drawing/2014/main" id="{00000000-0008-0000-0200-000058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3" name="Text Box 4">
          <a:extLst>
            <a:ext uri="{FF2B5EF4-FFF2-40B4-BE49-F238E27FC236}">
              <a16:creationId xmlns:a16="http://schemas.microsoft.com/office/drawing/2014/main" id="{00000000-0008-0000-0200-000059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4" name="Text Box 5">
          <a:extLst>
            <a:ext uri="{FF2B5EF4-FFF2-40B4-BE49-F238E27FC236}">
              <a16:creationId xmlns:a16="http://schemas.microsoft.com/office/drawing/2014/main" id="{00000000-0008-0000-0200-00005A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195" name="Text Box 16">
          <a:extLst>
            <a:ext uri="{FF2B5EF4-FFF2-40B4-BE49-F238E27FC236}">
              <a16:creationId xmlns:a16="http://schemas.microsoft.com/office/drawing/2014/main" id="{00000000-0008-0000-0200-00005B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200-00005C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97" name="Text Box 2">
          <a:extLst>
            <a:ext uri="{FF2B5EF4-FFF2-40B4-BE49-F238E27FC236}">
              <a16:creationId xmlns:a16="http://schemas.microsoft.com/office/drawing/2014/main" id="{00000000-0008-0000-0200-00005D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198" name="Text Box 3">
          <a:extLst>
            <a:ext uri="{FF2B5EF4-FFF2-40B4-BE49-F238E27FC236}">
              <a16:creationId xmlns:a16="http://schemas.microsoft.com/office/drawing/2014/main" id="{00000000-0008-0000-0200-00005E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200-00005F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0" name="Text Box 2">
          <a:extLst>
            <a:ext uri="{FF2B5EF4-FFF2-40B4-BE49-F238E27FC236}">
              <a16:creationId xmlns:a16="http://schemas.microsoft.com/office/drawing/2014/main" id="{00000000-0008-0000-0200-000060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1" name="Text Box 3">
          <a:extLst>
            <a:ext uri="{FF2B5EF4-FFF2-40B4-BE49-F238E27FC236}">
              <a16:creationId xmlns:a16="http://schemas.microsoft.com/office/drawing/2014/main" id="{00000000-0008-0000-0200-00006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2" name="Text Box 4">
          <a:extLst>
            <a:ext uri="{FF2B5EF4-FFF2-40B4-BE49-F238E27FC236}">
              <a16:creationId xmlns:a16="http://schemas.microsoft.com/office/drawing/2014/main" id="{00000000-0008-0000-0200-000062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3" name="Text Box 5">
          <a:extLst>
            <a:ext uri="{FF2B5EF4-FFF2-40B4-BE49-F238E27FC236}">
              <a16:creationId xmlns:a16="http://schemas.microsoft.com/office/drawing/2014/main" id="{00000000-0008-0000-0200-000063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204" name="Text Box 16">
          <a:extLst>
            <a:ext uri="{FF2B5EF4-FFF2-40B4-BE49-F238E27FC236}">
              <a16:creationId xmlns:a16="http://schemas.microsoft.com/office/drawing/2014/main" id="{00000000-0008-0000-0200-000064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200-000065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6" name="Text Box 2">
          <a:extLst>
            <a:ext uri="{FF2B5EF4-FFF2-40B4-BE49-F238E27FC236}">
              <a16:creationId xmlns:a16="http://schemas.microsoft.com/office/drawing/2014/main" id="{00000000-0008-0000-0200-000066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7" name="Text Box 3">
          <a:extLst>
            <a:ext uri="{FF2B5EF4-FFF2-40B4-BE49-F238E27FC236}">
              <a16:creationId xmlns:a16="http://schemas.microsoft.com/office/drawing/2014/main" id="{00000000-0008-0000-0200-000067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08" name="Text Box 4">
          <a:extLst>
            <a:ext uri="{FF2B5EF4-FFF2-40B4-BE49-F238E27FC236}">
              <a16:creationId xmlns:a16="http://schemas.microsoft.com/office/drawing/2014/main" id="{00000000-0008-0000-0200-000068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209" name="Text Box 16">
          <a:extLst>
            <a:ext uri="{FF2B5EF4-FFF2-40B4-BE49-F238E27FC236}">
              <a16:creationId xmlns:a16="http://schemas.microsoft.com/office/drawing/2014/main" id="{00000000-0008-0000-0200-000069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200-00006A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1" name="Text Box 2">
          <a:extLst>
            <a:ext uri="{FF2B5EF4-FFF2-40B4-BE49-F238E27FC236}">
              <a16:creationId xmlns:a16="http://schemas.microsoft.com/office/drawing/2014/main" id="{00000000-0008-0000-0200-00006B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2" name="Text Box 3">
          <a:extLst>
            <a:ext uri="{FF2B5EF4-FFF2-40B4-BE49-F238E27FC236}">
              <a16:creationId xmlns:a16="http://schemas.microsoft.com/office/drawing/2014/main" id="{00000000-0008-0000-0200-00006C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3" name="Text Box 4">
          <a:extLst>
            <a:ext uri="{FF2B5EF4-FFF2-40B4-BE49-F238E27FC236}">
              <a16:creationId xmlns:a16="http://schemas.microsoft.com/office/drawing/2014/main" id="{00000000-0008-0000-0200-00006D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4" name="Text Box 5">
          <a:extLst>
            <a:ext uri="{FF2B5EF4-FFF2-40B4-BE49-F238E27FC236}">
              <a16:creationId xmlns:a16="http://schemas.microsoft.com/office/drawing/2014/main" id="{00000000-0008-0000-0200-00006E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215" name="Text Box 16">
          <a:extLst>
            <a:ext uri="{FF2B5EF4-FFF2-40B4-BE49-F238E27FC236}">
              <a16:creationId xmlns:a16="http://schemas.microsoft.com/office/drawing/2014/main" id="{00000000-0008-0000-0200-00006F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216" name="Text Box 16">
          <a:extLst>
            <a:ext uri="{FF2B5EF4-FFF2-40B4-BE49-F238E27FC236}">
              <a16:creationId xmlns:a16="http://schemas.microsoft.com/office/drawing/2014/main" id="{00000000-0008-0000-0200-0000703B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200-000071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8" name="Text Box 2">
          <a:extLst>
            <a:ext uri="{FF2B5EF4-FFF2-40B4-BE49-F238E27FC236}">
              <a16:creationId xmlns:a16="http://schemas.microsoft.com/office/drawing/2014/main" id="{00000000-0008-0000-0200-000072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19" name="Text Box 3">
          <a:extLst>
            <a:ext uri="{FF2B5EF4-FFF2-40B4-BE49-F238E27FC236}">
              <a16:creationId xmlns:a16="http://schemas.microsoft.com/office/drawing/2014/main" id="{00000000-0008-0000-0200-000073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20" name="Text Box 4">
          <a:extLst>
            <a:ext uri="{FF2B5EF4-FFF2-40B4-BE49-F238E27FC236}">
              <a16:creationId xmlns:a16="http://schemas.microsoft.com/office/drawing/2014/main" id="{00000000-0008-0000-0200-000074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200-000075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2" name="Text Box 2">
          <a:extLst>
            <a:ext uri="{FF2B5EF4-FFF2-40B4-BE49-F238E27FC236}">
              <a16:creationId xmlns:a16="http://schemas.microsoft.com/office/drawing/2014/main" id="{00000000-0008-0000-0200-000076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3" name="Text Box 3">
          <a:extLst>
            <a:ext uri="{FF2B5EF4-FFF2-40B4-BE49-F238E27FC236}">
              <a16:creationId xmlns:a16="http://schemas.microsoft.com/office/drawing/2014/main" id="{00000000-0008-0000-0200-000077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4" name="Text Box 4">
          <a:extLst>
            <a:ext uri="{FF2B5EF4-FFF2-40B4-BE49-F238E27FC236}">
              <a16:creationId xmlns:a16="http://schemas.microsoft.com/office/drawing/2014/main" id="{00000000-0008-0000-0200-000078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5" name="Text Box 5">
          <a:extLst>
            <a:ext uri="{FF2B5EF4-FFF2-40B4-BE49-F238E27FC236}">
              <a16:creationId xmlns:a16="http://schemas.microsoft.com/office/drawing/2014/main" id="{00000000-0008-0000-0200-000079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6" name="Text Box 6">
          <a:extLst>
            <a:ext uri="{FF2B5EF4-FFF2-40B4-BE49-F238E27FC236}">
              <a16:creationId xmlns:a16="http://schemas.microsoft.com/office/drawing/2014/main" id="{00000000-0008-0000-0200-00007A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227" name="Text Box 16">
          <a:extLst>
            <a:ext uri="{FF2B5EF4-FFF2-40B4-BE49-F238E27FC236}">
              <a16:creationId xmlns:a16="http://schemas.microsoft.com/office/drawing/2014/main" id="{00000000-0008-0000-0200-00007B3B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200-00007C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29" name="Text Box 2">
          <a:extLst>
            <a:ext uri="{FF2B5EF4-FFF2-40B4-BE49-F238E27FC236}">
              <a16:creationId xmlns:a16="http://schemas.microsoft.com/office/drawing/2014/main" id="{00000000-0008-0000-0200-00007D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0" name="Text Box 3">
          <a:extLst>
            <a:ext uri="{FF2B5EF4-FFF2-40B4-BE49-F238E27FC236}">
              <a16:creationId xmlns:a16="http://schemas.microsoft.com/office/drawing/2014/main" id="{00000000-0008-0000-0200-00007E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1" name="Text Box 4">
          <a:extLst>
            <a:ext uri="{FF2B5EF4-FFF2-40B4-BE49-F238E27FC236}">
              <a16:creationId xmlns:a16="http://schemas.microsoft.com/office/drawing/2014/main" id="{00000000-0008-0000-0200-00007F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2" name="Text Box 5">
          <a:extLst>
            <a:ext uri="{FF2B5EF4-FFF2-40B4-BE49-F238E27FC236}">
              <a16:creationId xmlns:a16="http://schemas.microsoft.com/office/drawing/2014/main" id="{00000000-0008-0000-0200-000080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200-000081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4" name="Text Box 2">
          <a:extLst>
            <a:ext uri="{FF2B5EF4-FFF2-40B4-BE49-F238E27FC236}">
              <a16:creationId xmlns:a16="http://schemas.microsoft.com/office/drawing/2014/main" id="{00000000-0008-0000-0200-000082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5" name="Text Box 3">
          <a:extLst>
            <a:ext uri="{FF2B5EF4-FFF2-40B4-BE49-F238E27FC236}">
              <a16:creationId xmlns:a16="http://schemas.microsoft.com/office/drawing/2014/main" id="{00000000-0008-0000-0200-000083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36" name="Text Box 4">
          <a:extLst>
            <a:ext uri="{FF2B5EF4-FFF2-40B4-BE49-F238E27FC236}">
              <a16:creationId xmlns:a16="http://schemas.microsoft.com/office/drawing/2014/main" id="{00000000-0008-0000-0200-000084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5237" name="Text Box 3">
          <a:extLst>
            <a:ext uri="{FF2B5EF4-FFF2-40B4-BE49-F238E27FC236}">
              <a16:creationId xmlns:a16="http://schemas.microsoft.com/office/drawing/2014/main" id="{00000000-0008-0000-0200-0000853B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200-000086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239" name="Text Box 16">
          <a:extLst>
            <a:ext uri="{FF2B5EF4-FFF2-40B4-BE49-F238E27FC236}">
              <a16:creationId xmlns:a16="http://schemas.microsoft.com/office/drawing/2014/main" id="{00000000-0008-0000-0200-0000873B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240" name="Text Box 16">
          <a:extLst>
            <a:ext uri="{FF2B5EF4-FFF2-40B4-BE49-F238E27FC236}">
              <a16:creationId xmlns:a16="http://schemas.microsoft.com/office/drawing/2014/main" id="{00000000-0008-0000-0200-0000883B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200-000089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2" name="Text Box 2">
          <a:extLst>
            <a:ext uri="{FF2B5EF4-FFF2-40B4-BE49-F238E27FC236}">
              <a16:creationId xmlns:a16="http://schemas.microsoft.com/office/drawing/2014/main" id="{00000000-0008-0000-0200-00008A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3" name="Text Box 3">
          <a:extLst>
            <a:ext uri="{FF2B5EF4-FFF2-40B4-BE49-F238E27FC236}">
              <a16:creationId xmlns:a16="http://schemas.microsoft.com/office/drawing/2014/main" id="{00000000-0008-0000-0200-00008B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4" name="Text Box 4">
          <a:extLst>
            <a:ext uri="{FF2B5EF4-FFF2-40B4-BE49-F238E27FC236}">
              <a16:creationId xmlns:a16="http://schemas.microsoft.com/office/drawing/2014/main" id="{00000000-0008-0000-0200-00008C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5" name="Text Box 5">
          <a:extLst>
            <a:ext uri="{FF2B5EF4-FFF2-40B4-BE49-F238E27FC236}">
              <a16:creationId xmlns:a16="http://schemas.microsoft.com/office/drawing/2014/main" id="{00000000-0008-0000-0200-00008D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200-00008E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7" name="Text Box 2">
          <a:extLst>
            <a:ext uri="{FF2B5EF4-FFF2-40B4-BE49-F238E27FC236}">
              <a16:creationId xmlns:a16="http://schemas.microsoft.com/office/drawing/2014/main" id="{00000000-0008-0000-0200-00008F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8" name="Text Box 3">
          <a:extLst>
            <a:ext uri="{FF2B5EF4-FFF2-40B4-BE49-F238E27FC236}">
              <a16:creationId xmlns:a16="http://schemas.microsoft.com/office/drawing/2014/main" id="{00000000-0008-0000-0200-000090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49" name="Text Box 4">
          <a:extLst>
            <a:ext uri="{FF2B5EF4-FFF2-40B4-BE49-F238E27FC236}">
              <a16:creationId xmlns:a16="http://schemas.microsoft.com/office/drawing/2014/main" id="{00000000-0008-0000-0200-0000913B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200-000092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51" name="Text Box 2">
          <a:extLst>
            <a:ext uri="{FF2B5EF4-FFF2-40B4-BE49-F238E27FC236}">
              <a16:creationId xmlns:a16="http://schemas.microsoft.com/office/drawing/2014/main" id="{00000000-0008-0000-0200-000093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52" name="Text Box 3">
          <a:extLst>
            <a:ext uri="{FF2B5EF4-FFF2-40B4-BE49-F238E27FC236}">
              <a16:creationId xmlns:a16="http://schemas.microsoft.com/office/drawing/2014/main" id="{00000000-0008-0000-0200-000094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253" name="Text Box 4">
          <a:extLst>
            <a:ext uri="{FF2B5EF4-FFF2-40B4-BE49-F238E27FC236}">
              <a16:creationId xmlns:a16="http://schemas.microsoft.com/office/drawing/2014/main" id="{00000000-0008-0000-0200-0000953B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76200</xdr:rowOff>
    </xdr:from>
    <xdr:ext cx="104775" cy="257175"/>
    <xdr:sp macro="" textlink="">
      <xdr:nvSpPr>
        <xdr:cNvPr id="15254" name="Text Box 5">
          <a:extLst>
            <a:ext uri="{FF2B5EF4-FFF2-40B4-BE49-F238E27FC236}">
              <a16:creationId xmlns:a16="http://schemas.microsoft.com/office/drawing/2014/main" id="{00000000-0008-0000-0200-0000963B0000}"/>
            </a:ext>
          </a:extLst>
        </xdr:cNvPr>
        <xdr:cNvSpPr txBox="1">
          <a:spLocks noChangeArrowheads="1"/>
        </xdr:cNvSpPr>
      </xdr:nvSpPr>
      <xdr:spPr bwMode="auto">
        <a:xfrm>
          <a:off x="1933575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200-000097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56" name="Text Box 2">
          <a:extLst>
            <a:ext uri="{FF2B5EF4-FFF2-40B4-BE49-F238E27FC236}">
              <a16:creationId xmlns:a16="http://schemas.microsoft.com/office/drawing/2014/main" id="{00000000-0008-0000-0200-000098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57" name="Text Box 3">
          <a:extLst>
            <a:ext uri="{FF2B5EF4-FFF2-40B4-BE49-F238E27FC236}">
              <a16:creationId xmlns:a16="http://schemas.microsoft.com/office/drawing/2014/main" id="{00000000-0008-0000-0200-000099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258" name="Text Box 4">
          <a:extLst>
            <a:ext uri="{FF2B5EF4-FFF2-40B4-BE49-F238E27FC236}">
              <a16:creationId xmlns:a16="http://schemas.microsoft.com/office/drawing/2014/main" id="{00000000-0008-0000-0200-00009A3B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6762750</xdr:colOff>
      <xdr:row>21</xdr:row>
      <xdr:rowOff>66675</xdr:rowOff>
    </xdr:from>
    <xdr:ext cx="104775" cy="257175"/>
    <xdr:sp macro="" textlink="">
      <xdr:nvSpPr>
        <xdr:cNvPr id="15259" name="Text Box 5">
          <a:extLst>
            <a:ext uri="{FF2B5EF4-FFF2-40B4-BE49-F238E27FC236}">
              <a16:creationId xmlns:a16="http://schemas.microsoft.com/office/drawing/2014/main" id="{00000000-0008-0000-0200-00009B3B0000}"/>
            </a:ext>
          </a:extLst>
        </xdr:cNvPr>
        <xdr:cNvSpPr txBox="1">
          <a:spLocks noChangeArrowheads="1"/>
        </xdr:cNvSpPr>
      </xdr:nvSpPr>
      <xdr:spPr bwMode="auto">
        <a:xfrm>
          <a:off x="1933575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200-00009C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1" name="Text Box 2">
          <a:extLst>
            <a:ext uri="{FF2B5EF4-FFF2-40B4-BE49-F238E27FC236}">
              <a16:creationId xmlns:a16="http://schemas.microsoft.com/office/drawing/2014/main" id="{00000000-0008-0000-0200-00009D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2" name="Text Box 3">
          <a:extLst>
            <a:ext uri="{FF2B5EF4-FFF2-40B4-BE49-F238E27FC236}">
              <a16:creationId xmlns:a16="http://schemas.microsoft.com/office/drawing/2014/main" id="{00000000-0008-0000-0200-00009E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3" name="Text Box 4">
          <a:extLst>
            <a:ext uri="{FF2B5EF4-FFF2-40B4-BE49-F238E27FC236}">
              <a16:creationId xmlns:a16="http://schemas.microsoft.com/office/drawing/2014/main" id="{00000000-0008-0000-0200-00009F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4" name="Text Box 5">
          <a:extLst>
            <a:ext uri="{FF2B5EF4-FFF2-40B4-BE49-F238E27FC236}">
              <a16:creationId xmlns:a16="http://schemas.microsoft.com/office/drawing/2014/main" id="{00000000-0008-0000-0200-0000A0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200-0000A1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00000000-0008-0000-0200-0000A2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7" name="Text Box 3">
          <a:extLst>
            <a:ext uri="{FF2B5EF4-FFF2-40B4-BE49-F238E27FC236}">
              <a16:creationId xmlns:a16="http://schemas.microsoft.com/office/drawing/2014/main" id="{00000000-0008-0000-0200-0000A3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8" name="Text Box 4">
          <a:extLst>
            <a:ext uri="{FF2B5EF4-FFF2-40B4-BE49-F238E27FC236}">
              <a16:creationId xmlns:a16="http://schemas.microsoft.com/office/drawing/2014/main" id="{00000000-0008-0000-0200-0000A4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269" name="Text Box 5">
          <a:extLst>
            <a:ext uri="{FF2B5EF4-FFF2-40B4-BE49-F238E27FC236}">
              <a16:creationId xmlns:a16="http://schemas.microsoft.com/office/drawing/2014/main" id="{00000000-0008-0000-0200-0000A5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200-0000A63B0000}"/>
            </a:ext>
          </a:extLst>
        </xdr:cNvPr>
        <xdr:cNvSpPr txBox="1">
          <a:spLocks noChangeArrowheads="1"/>
        </xdr:cNvSpPr>
      </xdr:nvSpPr>
      <xdr:spPr bwMode="auto">
        <a:xfrm>
          <a:off x="19335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137432</xdr:rowOff>
    </xdr:from>
    <xdr:ext cx="104775" cy="257175"/>
    <xdr:sp macro="" textlink="">
      <xdr:nvSpPr>
        <xdr:cNvPr id="15271" name="Text Box 16">
          <a:extLst>
            <a:ext uri="{FF2B5EF4-FFF2-40B4-BE49-F238E27FC236}">
              <a16:creationId xmlns:a16="http://schemas.microsoft.com/office/drawing/2014/main" id="{00000000-0008-0000-0200-0000A73B0000}"/>
            </a:ext>
          </a:extLst>
        </xdr:cNvPr>
        <xdr:cNvSpPr txBox="1">
          <a:spLocks noChangeArrowheads="1"/>
        </xdr:cNvSpPr>
      </xdr:nvSpPr>
      <xdr:spPr bwMode="auto">
        <a:xfrm>
          <a:off x="19335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200-0000A8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73" name="Text Box 2">
          <a:extLst>
            <a:ext uri="{FF2B5EF4-FFF2-40B4-BE49-F238E27FC236}">
              <a16:creationId xmlns:a16="http://schemas.microsoft.com/office/drawing/2014/main" id="{00000000-0008-0000-0200-0000A9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74" name="Text Box 3">
          <a:extLst>
            <a:ext uri="{FF2B5EF4-FFF2-40B4-BE49-F238E27FC236}">
              <a16:creationId xmlns:a16="http://schemas.microsoft.com/office/drawing/2014/main" id="{00000000-0008-0000-0200-0000AA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75" name="Text Box 4">
          <a:extLst>
            <a:ext uri="{FF2B5EF4-FFF2-40B4-BE49-F238E27FC236}">
              <a16:creationId xmlns:a16="http://schemas.microsoft.com/office/drawing/2014/main" id="{00000000-0008-0000-0200-0000AB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76" name="Text Box 5">
          <a:extLst>
            <a:ext uri="{FF2B5EF4-FFF2-40B4-BE49-F238E27FC236}">
              <a16:creationId xmlns:a16="http://schemas.microsoft.com/office/drawing/2014/main" id="{00000000-0008-0000-0200-0000AC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200-0000AD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278" name="Text Box 2">
          <a:extLst>
            <a:ext uri="{FF2B5EF4-FFF2-40B4-BE49-F238E27FC236}">
              <a16:creationId xmlns:a16="http://schemas.microsoft.com/office/drawing/2014/main" id="{00000000-0008-0000-0200-0000AE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279" name="Text Box 3">
          <a:extLst>
            <a:ext uri="{FF2B5EF4-FFF2-40B4-BE49-F238E27FC236}">
              <a16:creationId xmlns:a16="http://schemas.microsoft.com/office/drawing/2014/main" id="{00000000-0008-0000-0200-0000AF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280" name="Text Box 4">
          <a:extLst>
            <a:ext uri="{FF2B5EF4-FFF2-40B4-BE49-F238E27FC236}">
              <a16:creationId xmlns:a16="http://schemas.microsoft.com/office/drawing/2014/main" id="{00000000-0008-0000-0200-0000B0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281" name="Text Box 5">
          <a:extLst>
            <a:ext uri="{FF2B5EF4-FFF2-40B4-BE49-F238E27FC236}">
              <a16:creationId xmlns:a16="http://schemas.microsoft.com/office/drawing/2014/main" id="{00000000-0008-0000-0200-0000B1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95251</xdr:rowOff>
    </xdr:from>
    <xdr:ext cx="104775" cy="257175"/>
    <xdr:sp macro="" textlink="">
      <xdr:nvSpPr>
        <xdr:cNvPr id="15282" name="Text Box 7">
          <a:extLst>
            <a:ext uri="{FF2B5EF4-FFF2-40B4-BE49-F238E27FC236}">
              <a16:creationId xmlns:a16="http://schemas.microsoft.com/office/drawing/2014/main" id="{00000000-0008-0000-0200-0000B23B0000}"/>
            </a:ext>
          </a:extLst>
        </xdr:cNvPr>
        <xdr:cNvSpPr txBox="1">
          <a:spLocks noChangeArrowheads="1"/>
        </xdr:cNvSpPr>
      </xdr:nvSpPr>
      <xdr:spPr bwMode="auto">
        <a:xfrm>
          <a:off x="19335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200-0000B3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200-0000B4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85" name="Text Box 3">
          <a:extLst>
            <a:ext uri="{FF2B5EF4-FFF2-40B4-BE49-F238E27FC236}">
              <a16:creationId xmlns:a16="http://schemas.microsoft.com/office/drawing/2014/main" id="{00000000-0008-0000-0200-0000B5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86" name="Text Box 4">
          <a:extLst>
            <a:ext uri="{FF2B5EF4-FFF2-40B4-BE49-F238E27FC236}">
              <a16:creationId xmlns:a16="http://schemas.microsoft.com/office/drawing/2014/main" id="{00000000-0008-0000-0200-0000B63B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85725</xdr:rowOff>
    </xdr:from>
    <xdr:ext cx="104775" cy="257175"/>
    <xdr:sp macro="" textlink="">
      <xdr:nvSpPr>
        <xdr:cNvPr id="15287" name="Text Box 5">
          <a:extLst>
            <a:ext uri="{FF2B5EF4-FFF2-40B4-BE49-F238E27FC236}">
              <a16:creationId xmlns:a16="http://schemas.microsoft.com/office/drawing/2014/main" id="{00000000-0008-0000-0200-0000B73B0000}"/>
            </a:ext>
          </a:extLst>
        </xdr:cNvPr>
        <xdr:cNvSpPr txBox="1">
          <a:spLocks noChangeArrowheads="1"/>
        </xdr:cNvSpPr>
      </xdr:nvSpPr>
      <xdr:spPr bwMode="auto">
        <a:xfrm>
          <a:off x="1933575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152400</xdr:rowOff>
    </xdr:from>
    <xdr:ext cx="104775" cy="257175"/>
    <xdr:sp macro="" textlink="">
      <xdr:nvSpPr>
        <xdr:cNvPr id="15288" name="Text Box 16">
          <a:extLst>
            <a:ext uri="{FF2B5EF4-FFF2-40B4-BE49-F238E27FC236}">
              <a16:creationId xmlns:a16="http://schemas.microsoft.com/office/drawing/2014/main" id="{00000000-0008-0000-0200-0000B83B0000}"/>
            </a:ext>
          </a:extLst>
        </xdr:cNvPr>
        <xdr:cNvSpPr txBox="1">
          <a:spLocks noChangeArrowheads="1"/>
        </xdr:cNvSpPr>
      </xdr:nvSpPr>
      <xdr:spPr bwMode="auto">
        <a:xfrm>
          <a:off x="1933575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200-0000B93B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90" name="Text Box 2">
          <a:extLst>
            <a:ext uri="{FF2B5EF4-FFF2-40B4-BE49-F238E27FC236}">
              <a16:creationId xmlns:a16="http://schemas.microsoft.com/office/drawing/2014/main" id="{00000000-0008-0000-0200-0000BA3B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91" name="Text Box 3">
          <a:extLst>
            <a:ext uri="{FF2B5EF4-FFF2-40B4-BE49-F238E27FC236}">
              <a16:creationId xmlns:a16="http://schemas.microsoft.com/office/drawing/2014/main" id="{00000000-0008-0000-0200-0000BB3B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92" name="Text Box 4">
          <a:extLst>
            <a:ext uri="{FF2B5EF4-FFF2-40B4-BE49-F238E27FC236}">
              <a16:creationId xmlns:a16="http://schemas.microsoft.com/office/drawing/2014/main" id="{00000000-0008-0000-0200-0000BC3B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293" name="Text Box 5">
          <a:extLst>
            <a:ext uri="{FF2B5EF4-FFF2-40B4-BE49-F238E27FC236}">
              <a16:creationId xmlns:a16="http://schemas.microsoft.com/office/drawing/2014/main" id="{00000000-0008-0000-0200-0000BD3B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200-0000BE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295" name="Text Box 2">
          <a:extLst>
            <a:ext uri="{FF2B5EF4-FFF2-40B4-BE49-F238E27FC236}">
              <a16:creationId xmlns:a16="http://schemas.microsoft.com/office/drawing/2014/main" id="{00000000-0008-0000-0200-0000BF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296" name="Text Box 3">
          <a:extLst>
            <a:ext uri="{FF2B5EF4-FFF2-40B4-BE49-F238E27FC236}">
              <a16:creationId xmlns:a16="http://schemas.microsoft.com/office/drawing/2014/main" id="{00000000-0008-0000-0200-0000C0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297" name="Text Box 4">
          <a:extLst>
            <a:ext uri="{FF2B5EF4-FFF2-40B4-BE49-F238E27FC236}">
              <a16:creationId xmlns:a16="http://schemas.microsoft.com/office/drawing/2014/main" id="{00000000-0008-0000-0200-0000C1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298" name="Text Box 5">
          <a:extLst>
            <a:ext uri="{FF2B5EF4-FFF2-40B4-BE49-F238E27FC236}">
              <a16:creationId xmlns:a16="http://schemas.microsoft.com/office/drawing/2014/main" id="{00000000-0008-0000-0200-0000C2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299" name="Text Box 16">
          <a:extLst>
            <a:ext uri="{FF2B5EF4-FFF2-40B4-BE49-F238E27FC236}">
              <a16:creationId xmlns:a16="http://schemas.microsoft.com/office/drawing/2014/main" id="{00000000-0008-0000-0200-0000C3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200-0000C4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1" name="Text Box 2">
          <a:extLst>
            <a:ext uri="{FF2B5EF4-FFF2-40B4-BE49-F238E27FC236}">
              <a16:creationId xmlns:a16="http://schemas.microsoft.com/office/drawing/2014/main" id="{00000000-0008-0000-0200-0000C5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2" name="Text Box 3">
          <a:extLst>
            <a:ext uri="{FF2B5EF4-FFF2-40B4-BE49-F238E27FC236}">
              <a16:creationId xmlns:a16="http://schemas.microsoft.com/office/drawing/2014/main" id="{00000000-0008-0000-0200-0000C6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3" name="Text Box 4">
          <a:extLst>
            <a:ext uri="{FF2B5EF4-FFF2-40B4-BE49-F238E27FC236}">
              <a16:creationId xmlns:a16="http://schemas.microsoft.com/office/drawing/2014/main" id="{00000000-0008-0000-0200-0000C7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04" name="Text Box 16">
          <a:extLst>
            <a:ext uri="{FF2B5EF4-FFF2-40B4-BE49-F238E27FC236}">
              <a16:creationId xmlns:a16="http://schemas.microsoft.com/office/drawing/2014/main" id="{00000000-0008-0000-0200-0000C8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200-0000C9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6" name="Text Box 2">
          <a:extLst>
            <a:ext uri="{FF2B5EF4-FFF2-40B4-BE49-F238E27FC236}">
              <a16:creationId xmlns:a16="http://schemas.microsoft.com/office/drawing/2014/main" id="{00000000-0008-0000-0200-0000CA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7" name="Text Box 3">
          <a:extLst>
            <a:ext uri="{FF2B5EF4-FFF2-40B4-BE49-F238E27FC236}">
              <a16:creationId xmlns:a16="http://schemas.microsoft.com/office/drawing/2014/main" id="{00000000-0008-0000-0200-0000CB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8" name="Text Box 4">
          <a:extLst>
            <a:ext uri="{FF2B5EF4-FFF2-40B4-BE49-F238E27FC236}">
              <a16:creationId xmlns:a16="http://schemas.microsoft.com/office/drawing/2014/main" id="{00000000-0008-0000-0200-0000CC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09" name="Text Box 5">
          <a:extLst>
            <a:ext uri="{FF2B5EF4-FFF2-40B4-BE49-F238E27FC236}">
              <a16:creationId xmlns:a16="http://schemas.microsoft.com/office/drawing/2014/main" id="{00000000-0008-0000-0200-0000CD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10" name="Text Box 16">
          <a:extLst>
            <a:ext uri="{FF2B5EF4-FFF2-40B4-BE49-F238E27FC236}">
              <a16:creationId xmlns:a16="http://schemas.microsoft.com/office/drawing/2014/main" id="{00000000-0008-0000-0200-0000CE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200-0000CF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12" name="Text Box 2">
          <a:extLst>
            <a:ext uri="{FF2B5EF4-FFF2-40B4-BE49-F238E27FC236}">
              <a16:creationId xmlns:a16="http://schemas.microsoft.com/office/drawing/2014/main" id="{00000000-0008-0000-0200-0000D0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13" name="Text Box 3">
          <a:extLst>
            <a:ext uri="{FF2B5EF4-FFF2-40B4-BE49-F238E27FC236}">
              <a16:creationId xmlns:a16="http://schemas.microsoft.com/office/drawing/2014/main" id="{00000000-0008-0000-0200-0000D1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5314" name="Text Box 4">
          <a:extLst>
            <a:ext uri="{FF2B5EF4-FFF2-40B4-BE49-F238E27FC236}">
              <a16:creationId xmlns:a16="http://schemas.microsoft.com/office/drawing/2014/main" id="{00000000-0008-0000-0200-0000D23B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200-0000D33B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28575</xdr:rowOff>
    </xdr:from>
    <xdr:ext cx="104775" cy="257175"/>
    <xdr:sp macro="" textlink="">
      <xdr:nvSpPr>
        <xdr:cNvPr id="15316" name="Text Box 16">
          <a:extLst>
            <a:ext uri="{FF2B5EF4-FFF2-40B4-BE49-F238E27FC236}">
              <a16:creationId xmlns:a16="http://schemas.microsoft.com/office/drawing/2014/main" id="{00000000-0008-0000-0200-0000D43B0000}"/>
            </a:ext>
          </a:extLst>
        </xdr:cNvPr>
        <xdr:cNvSpPr txBox="1">
          <a:spLocks noChangeArrowheads="1"/>
        </xdr:cNvSpPr>
      </xdr:nvSpPr>
      <xdr:spPr bwMode="auto">
        <a:xfrm>
          <a:off x="19335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200-0000D5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18" name="Text Box 2">
          <a:extLst>
            <a:ext uri="{FF2B5EF4-FFF2-40B4-BE49-F238E27FC236}">
              <a16:creationId xmlns:a16="http://schemas.microsoft.com/office/drawing/2014/main" id="{00000000-0008-0000-0200-0000D6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19" name="Text Box 3">
          <a:extLst>
            <a:ext uri="{FF2B5EF4-FFF2-40B4-BE49-F238E27FC236}">
              <a16:creationId xmlns:a16="http://schemas.microsoft.com/office/drawing/2014/main" id="{00000000-0008-0000-0200-0000D7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0" name="Text Box 4">
          <a:extLst>
            <a:ext uri="{FF2B5EF4-FFF2-40B4-BE49-F238E27FC236}">
              <a16:creationId xmlns:a16="http://schemas.microsoft.com/office/drawing/2014/main" id="{00000000-0008-0000-0200-0000D8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1" name="Text Box 5">
          <a:extLst>
            <a:ext uri="{FF2B5EF4-FFF2-40B4-BE49-F238E27FC236}">
              <a16:creationId xmlns:a16="http://schemas.microsoft.com/office/drawing/2014/main" id="{00000000-0008-0000-0200-0000D9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22" name="Text Box 16">
          <a:extLst>
            <a:ext uri="{FF2B5EF4-FFF2-40B4-BE49-F238E27FC236}">
              <a16:creationId xmlns:a16="http://schemas.microsoft.com/office/drawing/2014/main" id="{00000000-0008-0000-0200-0000DA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200-0000DB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4" name="Text Box 2">
          <a:extLst>
            <a:ext uri="{FF2B5EF4-FFF2-40B4-BE49-F238E27FC236}">
              <a16:creationId xmlns:a16="http://schemas.microsoft.com/office/drawing/2014/main" id="{00000000-0008-0000-0200-0000DC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5" name="Text Box 3">
          <a:extLst>
            <a:ext uri="{FF2B5EF4-FFF2-40B4-BE49-F238E27FC236}">
              <a16:creationId xmlns:a16="http://schemas.microsoft.com/office/drawing/2014/main" id="{00000000-0008-0000-0200-0000DD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6" name="Text Box 4">
          <a:extLst>
            <a:ext uri="{FF2B5EF4-FFF2-40B4-BE49-F238E27FC236}">
              <a16:creationId xmlns:a16="http://schemas.microsoft.com/office/drawing/2014/main" id="{00000000-0008-0000-0200-0000DE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27" name="Text Box 16">
          <a:extLst>
            <a:ext uri="{FF2B5EF4-FFF2-40B4-BE49-F238E27FC236}">
              <a16:creationId xmlns:a16="http://schemas.microsoft.com/office/drawing/2014/main" id="{00000000-0008-0000-0200-0000DF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200-0000E0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00000000-0008-0000-0200-0000E1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0" name="Text Box 3">
          <a:extLst>
            <a:ext uri="{FF2B5EF4-FFF2-40B4-BE49-F238E27FC236}">
              <a16:creationId xmlns:a16="http://schemas.microsoft.com/office/drawing/2014/main" id="{00000000-0008-0000-0200-0000E2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1" name="Text Box 4">
          <a:extLst>
            <a:ext uri="{FF2B5EF4-FFF2-40B4-BE49-F238E27FC236}">
              <a16:creationId xmlns:a16="http://schemas.microsoft.com/office/drawing/2014/main" id="{00000000-0008-0000-0200-0000E3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2" name="Text Box 5">
          <a:extLst>
            <a:ext uri="{FF2B5EF4-FFF2-40B4-BE49-F238E27FC236}">
              <a16:creationId xmlns:a16="http://schemas.microsoft.com/office/drawing/2014/main" id="{00000000-0008-0000-0200-0000E4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33" name="Text Box 16">
          <a:extLst>
            <a:ext uri="{FF2B5EF4-FFF2-40B4-BE49-F238E27FC236}">
              <a16:creationId xmlns:a16="http://schemas.microsoft.com/office/drawing/2014/main" id="{00000000-0008-0000-0200-0000E5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200-0000E6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35" name="Text Box 2">
          <a:extLst>
            <a:ext uri="{FF2B5EF4-FFF2-40B4-BE49-F238E27FC236}">
              <a16:creationId xmlns:a16="http://schemas.microsoft.com/office/drawing/2014/main" id="{00000000-0008-0000-0200-0000E7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36" name="Text Box 3">
          <a:extLst>
            <a:ext uri="{FF2B5EF4-FFF2-40B4-BE49-F238E27FC236}">
              <a16:creationId xmlns:a16="http://schemas.microsoft.com/office/drawing/2014/main" id="{00000000-0008-0000-0200-0000E8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200-0000E9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00000000-0008-0000-0200-0000EA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39" name="Text Box 3">
          <a:extLst>
            <a:ext uri="{FF2B5EF4-FFF2-40B4-BE49-F238E27FC236}">
              <a16:creationId xmlns:a16="http://schemas.microsoft.com/office/drawing/2014/main" id="{00000000-0008-0000-0200-0000EB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0" name="Text Box 4">
          <a:extLst>
            <a:ext uri="{FF2B5EF4-FFF2-40B4-BE49-F238E27FC236}">
              <a16:creationId xmlns:a16="http://schemas.microsoft.com/office/drawing/2014/main" id="{00000000-0008-0000-0200-0000EC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1" name="Text Box 5">
          <a:extLst>
            <a:ext uri="{FF2B5EF4-FFF2-40B4-BE49-F238E27FC236}">
              <a16:creationId xmlns:a16="http://schemas.microsoft.com/office/drawing/2014/main" id="{00000000-0008-0000-0200-0000ED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42" name="Text Box 16">
          <a:extLst>
            <a:ext uri="{FF2B5EF4-FFF2-40B4-BE49-F238E27FC236}">
              <a16:creationId xmlns:a16="http://schemas.microsoft.com/office/drawing/2014/main" id="{00000000-0008-0000-0200-0000EE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200-0000EF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4" name="Text Box 2">
          <a:extLst>
            <a:ext uri="{FF2B5EF4-FFF2-40B4-BE49-F238E27FC236}">
              <a16:creationId xmlns:a16="http://schemas.microsoft.com/office/drawing/2014/main" id="{00000000-0008-0000-0200-0000F0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5" name="Text Box 3">
          <a:extLst>
            <a:ext uri="{FF2B5EF4-FFF2-40B4-BE49-F238E27FC236}">
              <a16:creationId xmlns:a16="http://schemas.microsoft.com/office/drawing/2014/main" id="{00000000-0008-0000-0200-0000F1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6" name="Text Box 4">
          <a:extLst>
            <a:ext uri="{FF2B5EF4-FFF2-40B4-BE49-F238E27FC236}">
              <a16:creationId xmlns:a16="http://schemas.microsoft.com/office/drawing/2014/main" id="{00000000-0008-0000-0200-0000F2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47" name="Text Box 16">
          <a:extLst>
            <a:ext uri="{FF2B5EF4-FFF2-40B4-BE49-F238E27FC236}">
              <a16:creationId xmlns:a16="http://schemas.microsoft.com/office/drawing/2014/main" id="{00000000-0008-0000-0200-0000F3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200-0000F4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49" name="Text Box 2">
          <a:extLst>
            <a:ext uri="{FF2B5EF4-FFF2-40B4-BE49-F238E27FC236}">
              <a16:creationId xmlns:a16="http://schemas.microsoft.com/office/drawing/2014/main" id="{00000000-0008-0000-0200-0000F5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0" name="Text Box 3">
          <a:extLst>
            <a:ext uri="{FF2B5EF4-FFF2-40B4-BE49-F238E27FC236}">
              <a16:creationId xmlns:a16="http://schemas.microsoft.com/office/drawing/2014/main" id="{00000000-0008-0000-0200-0000F6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1" name="Text Box 4">
          <a:extLst>
            <a:ext uri="{FF2B5EF4-FFF2-40B4-BE49-F238E27FC236}">
              <a16:creationId xmlns:a16="http://schemas.microsoft.com/office/drawing/2014/main" id="{00000000-0008-0000-0200-0000F7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2" name="Text Box 5">
          <a:extLst>
            <a:ext uri="{FF2B5EF4-FFF2-40B4-BE49-F238E27FC236}">
              <a16:creationId xmlns:a16="http://schemas.microsoft.com/office/drawing/2014/main" id="{00000000-0008-0000-0200-0000F8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53" name="Text Box 16">
          <a:extLst>
            <a:ext uri="{FF2B5EF4-FFF2-40B4-BE49-F238E27FC236}">
              <a16:creationId xmlns:a16="http://schemas.microsoft.com/office/drawing/2014/main" id="{00000000-0008-0000-0200-0000F9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54" name="Text Box 16">
          <a:extLst>
            <a:ext uri="{FF2B5EF4-FFF2-40B4-BE49-F238E27FC236}">
              <a16:creationId xmlns:a16="http://schemas.microsoft.com/office/drawing/2014/main" id="{00000000-0008-0000-0200-0000FA3B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200-0000FB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200-0000FC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7" name="Text Box 3">
          <a:extLst>
            <a:ext uri="{FF2B5EF4-FFF2-40B4-BE49-F238E27FC236}">
              <a16:creationId xmlns:a16="http://schemas.microsoft.com/office/drawing/2014/main" id="{00000000-0008-0000-0200-0000FD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358" name="Text Box 4">
          <a:extLst>
            <a:ext uri="{FF2B5EF4-FFF2-40B4-BE49-F238E27FC236}">
              <a16:creationId xmlns:a16="http://schemas.microsoft.com/office/drawing/2014/main" id="{00000000-0008-0000-0200-0000FE3B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200-0000FF3B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0" name="Text Box 2">
          <a:extLst>
            <a:ext uri="{FF2B5EF4-FFF2-40B4-BE49-F238E27FC236}">
              <a16:creationId xmlns:a16="http://schemas.microsoft.com/office/drawing/2014/main" id="{00000000-0008-0000-0200-00000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1" name="Text Box 3">
          <a:extLst>
            <a:ext uri="{FF2B5EF4-FFF2-40B4-BE49-F238E27FC236}">
              <a16:creationId xmlns:a16="http://schemas.microsoft.com/office/drawing/2014/main" id="{00000000-0008-0000-0200-00000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2" name="Text Box 4">
          <a:extLst>
            <a:ext uri="{FF2B5EF4-FFF2-40B4-BE49-F238E27FC236}">
              <a16:creationId xmlns:a16="http://schemas.microsoft.com/office/drawing/2014/main" id="{00000000-0008-0000-0200-00000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3" name="Text Box 5">
          <a:extLst>
            <a:ext uri="{FF2B5EF4-FFF2-40B4-BE49-F238E27FC236}">
              <a16:creationId xmlns:a16="http://schemas.microsoft.com/office/drawing/2014/main" id="{00000000-0008-0000-0200-000003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4" name="Text Box 6">
          <a:extLst>
            <a:ext uri="{FF2B5EF4-FFF2-40B4-BE49-F238E27FC236}">
              <a16:creationId xmlns:a16="http://schemas.microsoft.com/office/drawing/2014/main" id="{00000000-0008-0000-0200-000004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365" name="Text Box 16">
          <a:extLst>
            <a:ext uri="{FF2B5EF4-FFF2-40B4-BE49-F238E27FC236}">
              <a16:creationId xmlns:a16="http://schemas.microsoft.com/office/drawing/2014/main" id="{00000000-0008-0000-0200-000005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366" name="Text Box 16">
          <a:extLst>
            <a:ext uri="{FF2B5EF4-FFF2-40B4-BE49-F238E27FC236}">
              <a16:creationId xmlns:a16="http://schemas.microsoft.com/office/drawing/2014/main" id="{00000000-0008-0000-0200-000006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5367" name="Text Box 5">
          <a:extLst>
            <a:ext uri="{FF2B5EF4-FFF2-40B4-BE49-F238E27FC236}">
              <a16:creationId xmlns:a16="http://schemas.microsoft.com/office/drawing/2014/main" id="{00000000-0008-0000-0200-0000073C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200-000008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69" name="Text Box 2">
          <a:extLst>
            <a:ext uri="{FF2B5EF4-FFF2-40B4-BE49-F238E27FC236}">
              <a16:creationId xmlns:a16="http://schemas.microsoft.com/office/drawing/2014/main" id="{00000000-0008-0000-0200-000009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0" name="Text Box 3">
          <a:extLst>
            <a:ext uri="{FF2B5EF4-FFF2-40B4-BE49-F238E27FC236}">
              <a16:creationId xmlns:a16="http://schemas.microsoft.com/office/drawing/2014/main" id="{00000000-0008-0000-0200-00000A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1" name="Text Box 4">
          <a:extLst>
            <a:ext uri="{FF2B5EF4-FFF2-40B4-BE49-F238E27FC236}">
              <a16:creationId xmlns:a16="http://schemas.microsoft.com/office/drawing/2014/main" id="{00000000-0008-0000-0200-00000B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2" name="Text Box 5">
          <a:extLst>
            <a:ext uri="{FF2B5EF4-FFF2-40B4-BE49-F238E27FC236}">
              <a16:creationId xmlns:a16="http://schemas.microsoft.com/office/drawing/2014/main" id="{00000000-0008-0000-0200-00000C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200-00000D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4" name="Text Box 2">
          <a:extLst>
            <a:ext uri="{FF2B5EF4-FFF2-40B4-BE49-F238E27FC236}">
              <a16:creationId xmlns:a16="http://schemas.microsoft.com/office/drawing/2014/main" id="{00000000-0008-0000-0200-00000E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5" name="Text Box 3">
          <a:extLst>
            <a:ext uri="{FF2B5EF4-FFF2-40B4-BE49-F238E27FC236}">
              <a16:creationId xmlns:a16="http://schemas.microsoft.com/office/drawing/2014/main" id="{00000000-0008-0000-0200-00000F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376" name="Text Box 4">
          <a:extLst>
            <a:ext uri="{FF2B5EF4-FFF2-40B4-BE49-F238E27FC236}">
              <a16:creationId xmlns:a16="http://schemas.microsoft.com/office/drawing/2014/main" id="{00000000-0008-0000-0200-00001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200-000011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78" name="Text Box 2">
          <a:extLst>
            <a:ext uri="{FF2B5EF4-FFF2-40B4-BE49-F238E27FC236}">
              <a16:creationId xmlns:a16="http://schemas.microsoft.com/office/drawing/2014/main" id="{00000000-0008-0000-0200-000012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79" name="Text Box 3">
          <a:extLst>
            <a:ext uri="{FF2B5EF4-FFF2-40B4-BE49-F238E27FC236}">
              <a16:creationId xmlns:a16="http://schemas.microsoft.com/office/drawing/2014/main" id="{00000000-0008-0000-0200-000013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200-000014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1" name="Text Box 2">
          <a:extLst>
            <a:ext uri="{FF2B5EF4-FFF2-40B4-BE49-F238E27FC236}">
              <a16:creationId xmlns:a16="http://schemas.microsoft.com/office/drawing/2014/main" id="{00000000-0008-0000-0200-000015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2" name="Text Box 3">
          <a:extLst>
            <a:ext uri="{FF2B5EF4-FFF2-40B4-BE49-F238E27FC236}">
              <a16:creationId xmlns:a16="http://schemas.microsoft.com/office/drawing/2014/main" id="{00000000-0008-0000-0200-000016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3" name="Text Box 4">
          <a:extLst>
            <a:ext uri="{FF2B5EF4-FFF2-40B4-BE49-F238E27FC236}">
              <a16:creationId xmlns:a16="http://schemas.microsoft.com/office/drawing/2014/main" id="{00000000-0008-0000-0200-000017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4" name="Text Box 5">
          <a:extLst>
            <a:ext uri="{FF2B5EF4-FFF2-40B4-BE49-F238E27FC236}">
              <a16:creationId xmlns:a16="http://schemas.microsoft.com/office/drawing/2014/main" id="{00000000-0008-0000-0200-000018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id="{00000000-0008-0000-0200-000019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386" name="Text Box 16">
          <a:extLst>
            <a:ext uri="{FF2B5EF4-FFF2-40B4-BE49-F238E27FC236}">
              <a16:creationId xmlns:a16="http://schemas.microsoft.com/office/drawing/2014/main" id="{00000000-0008-0000-0200-00001A3C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200-00001B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8" name="Text Box 2">
          <a:extLst>
            <a:ext uri="{FF2B5EF4-FFF2-40B4-BE49-F238E27FC236}">
              <a16:creationId xmlns:a16="http://schemas.microsoft.com/office/drawing/2014/main" id="{00000000-0008-0000-0200-00001C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89" name="Text Box 3">
          <a:extLst>
            <a:ext uri="{FF2B5EF4-FFF2-40B4-BE49-F238E27FC236}">
              <a16:creationId xmlns:a16="http://schemas.microsoft.com/office/drawing/2014/main" id="{00000000-0008-0000-0200-00001D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0" name="Text Box 4">
          <a:extLst>
            <a:ext uri="{FF2B5EF4-FFF2-40B4-BE49-F238E27FC236}">
              <a16:creationId xmlns:a16="http://schemas.microsoft.com/office/drawing/2014/main" id="{00000000-0008-0000-0200-00001E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1" name="Text Box 5">
          <a:extLst>
            <a:ext uri="{FF2B5EF4-FFF2-40B4-BE49-F238E27FC236}">
              <a16:creationId xmlns:a16="http://schemas.microsoft.com/office/drawing/2014/main" id="{00000000-0008-0000-0200-00001F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200-000020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3" name="Text Box 2">
          <a:extLst>
            <a:ext uri="{FF2B5EF4-FFF2-40B4-BE49-F238E27FC236}">
              <a16:creationId xmlns:a16="http://schemas.microsoft.com/office/drawing/2014/main" id="{00000000-0008-0000-0200-000021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4" name="Text Box 3">
          <a:extLst>
            <a:ext uri="{FF2B5EF4-FFF2-40B4-BE49-F238E27FC236}">
              <a16:creationId xmlns:a16="http://schemas.microsoft.com/office/drawing/2014/main" id="{00000000-0008-0000-0200-000022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395" name="Text Box 4">
          <a:extLst>
            <a:ext uri="{FF2B5EF4-FFF2-40B4-BE49-F238E27FC236}">
              <a16:creationId xmlns:a16="http://schemas.microsoft.com/office/drawing/2014/main" id="{00000000-0008-0000-0200-000023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200-000024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397" name="Text Box 16">
          <a:extLst>
            <a:ext uri="{FF2B5EF4-FFF2-40B4-BE49-F238E27FC236}">
              <a16:creationId xmlns:a16="http://schemas.microsoft.com/office/drawing/2014/main" id="{00000000-0008-0000-0200-0000253C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398" name="Text Box 16">
          <a:extLst>
            <a:ext uri="{FF2B5EF4-FFF2-40B4-BE49-F238E27FC236}">
              <a16:creationId xmlns:a16="http://schemas.microsoft.com/office/drawing/2014/main" id="{00000000-0008-0000-0200-0000263C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200-000027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0" name="Text Box 2">
          <a:extLst>
            <a:ext uri="{FF2B5EF4-FFF2-40B4-BE49-F238E27FC236}">
              <a16:creationId xmlns:a16="http://schemas.microsoft.com/office/drawing/2014/main" id="{00000000-0008-0000-0200-000028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1" name="Text Box 3">
          <a:extLst>
            <a:ext uri="{FF2B5EF4-FFF2-40B4-BE49-F238E27FC236}">
              <a16:creationId xmlns:a16="http://schemas.microsoft.com/office/drawing/2014/main" id="{00000000-0008-0000-0200-000029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00000000-0008-0000-0200-00002A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3" name="Text Box 5">
          <a:extLst>
            <a:ext uri="{FF2B5EF4-FFF2-40B4-BE49-F238E27FC236}">
              <a16:creationId xmlns:a16="http://schemas.microsoft.com/office/drawing/2014/main" id="{00000000-0008-0000-0200-00002B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200-00002C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5" name="Text Box 2">
          <a:extLst>
            <a:ext uri="{FF2B5EF4-FFF2-40B4-BE49-F238E27FC236}">
              <a16:creationId xmlns:a16="http://schemas.microsoft.com/office/drawing/2014/main" id="{00000000-0008-0000-0200-00002D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6" name="Text Box 3">
          <a:extLst>
            <a:ext uri="{FF2B5EF4-FFF2-40B4-BE49-F238E27FC236}">
              <a16:creationId xmlns:a16="http://schemas.microsoft.com/office/drawing/2014/main" id="{00000000-0008-0000-0200-00002E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07" name="Text Box 4">
          <a:extLst>
            <a:ext uri="{FF2B5EF4-FFF2-40B4-BE49-F238E27FC236}">
              <a16:creationId xmlns:a16="http://schemas.microsoft.com/office/drawing/2014/main" id="{00000000-0008-0000-0200-00002F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200-00003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09" name="Text Box 2">
          <a:extLst>
            <a:ext uri="{FF2B5EF4-FFF2-40B4-BE49-F238E27FC236}">
              <a16:creationId xmlns:a16="http://schemas.microsoft.com/office/drawing/2014/main" id="{00000000-0008-0000-0200-00003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0" name="Text Box 3">
          <a:extLst>
            <a:ext uri="{FF2B5EF4-FFF2-40B4-BE49-F238E27FC236}">
              <a16:creationId xmlns:a16="http://schemas.microsoft.com/office/drawing/2014/main" id="{00000000-0008-0000-0200-00003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1" name="Text Box 4">
          <a:extLst>
            <a:ext uri="{FF2B5EF4-FFF2-40B4-BE49-F238E27FC236}">
              <a16:creationId xmlns:a16="http://schemas.microsoft.com/office/drawing/2014/main" id="{00000000-0008-0000-0200-000033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2" name="Text Box 5">
          <a:extLst>
            <a:ext uri="{FF2B5EF4-FFF2-40B4-BE49-F238E27FC236}">
              <a16:creationId xmlns:a16="http://schemas.microsoft.com/office/drawing/2014/main" id="{00000000-0008-0000-0200-000034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200-000035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4" name="Text Box 2">
          <a:extLst>
            <a:ext uri="{FF2B5EF4-FFF2-40B4-BE49-F238E27FC236}">
              <a16:creationId xmlns:a16="http://schemas.microsoft.com/office/drawing/2014/main" id="{00000000-0008-0000-0200-000036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5" name="Text Box 3">
          <a:extLst>
            <a:ext uri="{FF2B5EF4-FFF2-40B4-BE49-F238E27FC236}">
              <a16:creationId xmlns:a16="http://schemas.microsoft.com/office/drawing/2014/main" id="{00000000-0008-0000-0200-000037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6" name="Text Box 4">
          <a:extLst>
            <a:ext uri="{FF2B5EF4-FFF2-40B4-BE49-F238E27FC236}">
              <a16:creationId xmlns:a16="http://schemas.microsoft.com/office/drawing/2014/main" id="{00000000-0008-0000-0200-000038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7" name="Text Box 5">
          <a:extLst>
            <a:ext uri="{FF2B5EF4-FFF2-40B4-BE49-F238E27FC236}">
              <a16:creationId xmlns:a16="http://schemas.microsoft.com/office/drawing/2014/main" id="{00000000-0008-0000-0200-000039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18" name="Text Box 16">
          <a:extLst>
            <a:ext uri="{FF2B5EF4-FFF2-40B4-BE49-F238E27FC236}">
              <a16:creationId xmlns:a16="http://schemas.microsoft.com/office/drawing/2014/main" id="{00000000-0008-0000-0200-00003A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200-00003B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0" name="Text Box 2">
          <a:extLst>
            <a:ext uri="{FF2B5EF4-FFF2-40B4-BE49-F238E27FC236}">
              <a16:creationId xmlns:a16="http://schemas.microsoft.com/office/drawing/2014/main" id="{00000000-0008-0000-0200-00003C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1" name="Text Box 3">
          <a:extLst>
            <a:ext uri="{FF2B5EF4-FFF2-40B4-BE49-F238E27FC236}">
              <a16:creationId xmlns:a16="http://schemas.microsoft.com/office/drawing/2014/main" id="{00000000-0008-0000-0200-00003D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2" name="Text Box 4">
          <a:extLst>
            <a:ext uri="{FF2B5EF4-FFF2-40B4-BE49-F238E27FC236}">
              <a16:creationId xmlns:a16="http://schemas.microsoft.com/office/drawing/2014/main" id="{00000000-0008-0000-0200-00003E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23" name="Text Box 16">
          <a:extLst>
            <a:ext uri="{FF2B5EF4-FFF2-40B4-BE49-F238E27FC236}">
              <a16:creationId xmlns:a16="http://schemas.microsoft.com/office/drawing/2014/main" id="{00000000-0008-0000-0200-00003F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200-00004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5" name="Text Box 2">
          <a:extLst>
            <a:ext uri="{FF2B5EF4-FFF2-40B4-BE49-F238E27FC236}">
              <a16:creationId xmlns:a16="http://schemas.microsoft.com/office/drawing/2014/main" id="{00000000-0008-0000-0200-00004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6" name="Text Box 3">
          <a:extLst>
            <a:ext uri="{FF2B5EF4-FFF2-40B4-BE49-F238E27FC236}">
              <a16:creationId xmlns:a16="http://schemas.microsoft.com/office/drawing/2014/main" id="{00000000-0008-0000-0200-00004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7" name="Text Box 4">
          <a:extLst>
            <a:ext uri="{FF2B5EF4-FFF2-40B4-BE49-F238E27FC236}">
              <a16:creationId xmlns:a16="http://schemas.microsoft.com/office/drawing/2014/main" id="{00000000-0008-0000-0200-000043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28" name="Text Box 5">
          <a:extLst>
            <a:ext uri="{FF2B5EF4-FFF2-40B4-BE49-F238E27FC236}">
              <a16:creationId xmlns:a16="http://schemas.microsoft.com/office/drawing/2014/main" id="{00000000-0008-0000-0200-000044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29" name="Text Box 16">
          <a:extLst>
            <a:ext uri="{FF2B5EF4-FFF2-40B4-BE49-F238E27FC236}">
              <a16:creationId xmlns:a16="http://schemas.microsoft.com/office/drawing/2014/main" id="{00000000-0008-0000-0200-000045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200-000046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31" name="Text Box 2">
          <a:extLst>
            <a:ext uri="{FF2B5EF4-FFF2-40B4-BE49-F238E27FC236}">
              <a16:creationId xmlns:a16="http://schemas.microsoft.com/office/drawing/2014/main" id="{00000000-0008-0000-0200-000047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32" name="Text Box 3">
          <a:extLst>
            <a:ext uri="{FF2B5EF4-FFF2-40B4-BE49-F238E27FC236}">
              <a16:creationId xmlns:a16="http://schemas.microsoft.com/office/drawing/2014/main" id="{00000000-0008-0000-0200-000048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200-000049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4" name="Text Box 2">
          <a:extLst>
            <a:ext uri="{FF2B5EF4-FFF2-40B4-BE49-F238E27FC236}">
              <a16:creationId xmlns:a16="http://schemas.microsoft.com/office/drawing/2014/main" id="{00000000-0008-0000-0200-00004A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5" name="Text Box 3">
          <a:extLst>
            <a:ext uri="{FF2B5EF4-FFF2-40B4-BE49-F238E27FC236}">
              <a16:creationId xmlns:a16="http://schemas.microsoft.com/office/drawing/2014/main" id="{00000000-0008-0000-0200-00004B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6" name="Text Box 4">
          <a:extLst>
            <a:ext uri="{FF2B5EF4-FFF2-40B4-BE49-F238E27FC236}">
              <a16:creationId xmlns:a16="http://schemas.microsoft.com/office/drawing/2014/main" id="{00000000-0008-0000-0200-00004C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7" name="Text Box 5">
          <a:extLst>
            <a:ext uri="{FF2B5EF4-FFF2-40B4-BE49-F238E27FC236}">
              <a16:creationId xmlns:a16="http://schemas.microsoft.com/office/drawing/2014/main" id="{00000000-0008-0000-0200-00004D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38" name="Text Box 16">
          <a:extLst>
            <a:ext uri="{FF2B5EF4-FFF2-40B4-BE49-F238E27FC236}">
              <a16:creationId xmlns:a16="http://schemas.microsoft.com/office/drawing/2014/main" id="{00000000-0008-0000-0200-00004E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200-00004F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0" name="Text Box 2">
          <a:extLst>
            <a:ext uri="{FF2B5EF4-FFF2-40B4-BE49-F238E27FC236}">
              <a16:creationId xmlns:a16="http://schemas.microsoft.com/office/drawing/2014/main" id="{00000000-0008-0000-0200-00005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1" name="Text Box 3">
          <a:extLst>
            <a:ext uri="{FF2B5EF4-FFF2-40B4-BE49-F238E27FC236}">
              <a16:creationId xmlns:a16="http://schemas.microsoft.com/office/drawing/2014/main" id="{00000000-0008-0000-0200-00005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2" name="Text Box 4">
          <a:extLst>
            <a:ext uri="{FF2B5EF4-FFF2-40B4-BE49-F238E27FC236}">
              <a16:creationId xmlns:a16="http://schemas.microsoft.com/office/drawing/2014/main" id="{00000000-0008-0000-0200-00005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43" name="Text Box 16">
          <a:extLst>
            <a:ext uri="{FF2B5EF4-FFF2-40B4-BE49-F238E27FC236}">
              <a16:creationId xmlns:a16="http://schemas.microsoft.com/office/drawing/2014/main" id="{00000000-0008-0000-0200-000053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200-000054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5" name="Text Box 2">
          <a:extLst>
            <a:ext uri="{FF2B5EF4-FFF2-40B4-BE49-F238E27FC236}">
              <a16:creationId xmlns:a16="http://schemas.microsoft.com/office/drawing/2014/main" id="{00000000-0008-0000-0200-000055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6" name="Text Box 3">
          <a:extLst>
            <a:ext uri="{FF2B5EF4-FFF2-40B4-BE49-F238E27FC236}">
              <a16:creationId xmlns:a16="http://schemas.microsoft.com/office/drawing/2014/main" id="{00000000-0008-0000-0200-000056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7" name="Text Box 4">
          <a:extLst>
            <a:ext uri="{FF2B5EF4-FFF2-40B4-BE49-F238E27FC236}">
              <a16:creationId xmlns:a16="http://schemas.microsoft.com/office/drawing/2014/main" id="{00000000-0008-0000-0200-000057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48" name="Text Box 5">
          <a:extLst>
            <a:ext uri="{FF2B5EF4-FFF2-40B4-BE49-F238E27FC236}">
              <a16:creationId xmlns:a16="http://schemas.microsoft.com/office/drawing/2014/main" id="{00000000-0008-0000-0200-000058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49" name="Text Box 16">
          <a:extLst>
            <a:ext uri="{FF2B5EF4-FFF2-40B4-BE49-F238E27FC236}">
              <a16:creationId xmlns:a16="http://schemas.microsoft.com/office/drawing/2014/main" id="{00000000-0008-0000-0200-000059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50" name="Text Box 16">
          <a:extLst>
            <a:ext uri="{FF2B5EF4-FFF2-40B4-BE49-F238E27FC236}">
              <a16:creationId xmlns:a16="http://schemas.microsoft.com/office/drawing/2014/main" id="{00000000-0008-0000-0200-00005A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200-00005B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52" name="Text Box 2">
          <a:extLst>
            <a:ext uri="{FF2B5EF4-FFF2-40B4-BE49-F238E27FC236}">
              <a16:creationId xmlns:a16="http://schemas.microsoft.com/office/drawing/2014/main" id="{00000000-0008-0000-0200-00005C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53" name="Text Box 3">
          <a:extLst>
            <a:ext uri="{FF2B5EF4-FFF2-40B4-BE49-F238E27FC236}">
              <a16:creationId xmlns:a16="http://schemas.microsoft.com/office/drawing/2014/main" id="{00000000-0008-0000-0200-00005D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454" name="Text Box 4">
          <a:extLst>
            <a:ext uri="{FF2B5EF4-FFF2-40B4-BE49-F238E27FC236}">
              <a16:creationId xmlns:a16="http://schemas.microsoft.com/office/drawing/2014/main" id="{00000000-0008-0000-0200-00005E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200-00005F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56" name="Text Box 2">
          <a:extLst>
            <a:ext uri="{FF2B5EF4-FFF2-40B4-BE49-F238E27FC236}">
              <a16:creationId xmlns:a16="http://schemas.microsoft.com/office/drawing/2014/main" id="{00000000-0008-0000-0200-000060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57" name="Text Box 3">
          <a:extLst>
            <a:ext uri="{FF2B5EF4-FFF2-40B4-BE49-F238E27FC236}">
              <a16:creationId xmlns:a16="http://schemas.microsoft.com/office/drawing/2014/main" id="{00000000-0008-0000-0200-000061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58" name="Text Box 4">
          <a:extLst>
            <a:ext uri="{FF2B5EF4-FFF2-40B4-BE49-F238E27FC236}">
              <a16:creationId xmlns:a16="http://schemas.microsoft.com/office/drawing/2014/main" id="{00000000-0008-0000-0200-000062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59" name="Text Box 5">
          <a:extLst>
            <a:ext uri="{FF2B5EF4-FFF2-40B4-BE49-F238E27FC236}">
              <a16:creationId xmlns:a16="http://schemas.microsoft.com/office/drawing/2014/main" id="{00000000-0008-0000-0200-000063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0" name="Text Box 6">
          <a:extLst>
            <a:ext uri="{FF2B5EF4-FFF2-40B4-BE49-F238E27FC236}">
              <a16:creationId xmlns:a16="http://schemas.microsoft.com/office/drawing/2014/main" id="{00000000-0008-0000-0200-000064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461" name="Text Box 16">
          <a:extLst>
            <a:ext uri="{FF2B5EF4-FFF2-40B4-BE49-F238E27FC236}">
              <a16:creationId xmlns:a16="http://schemas.microsoft.com/office/drawing/2014/main" id="{00000000-0008-0000-0200-000065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462" name="Text Box 16">
          <a:extLst>
            <a:ext uri="{FF2B5EF4-FFF2-40B4-BE49-F238E27FC236}">
              <a16:creationId xmlns:a16="http://schemas.microsoft.com/office/drawing/2014/main" id="{00000000-0008-0000-0200-0000663C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5463" name="Text Box 5">
          <a:extLst>
            <a:ext uri="{FF2B5EF4-FFF2-40B4-BE49-F238E27FC236}">
              <a16:creationId xmlns:a16="http://schemas.microsoft.com/office/drawing/2014/main" id="{00000000-0008-0000-0200-0000673C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200-000068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5" name="Text Box 2">
          <a:extLst>
            <a:ext uri="{FF2B5EF4-FFF2-40B4-BE49-F238E27FC236}">
              <a16:creationId xmlns:a16="http://schemas.microsoft.com/office/drawing/2014/main" id="{00000000-0008-0000-0200-000069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6" name="Text Box 3">
          <a:extLst>
            <a:ext uri="{FF2B5EF4-FFF2-40B4-BE49-F238E27FC236}">
              <a16:creationId xmlns:a16="http://schemas.microsoft.com/office/drawing/2014/main" id="{00000000-0008-0000-0200-00006A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7" name="Text Box 4">
          <a:extLst>
            <a:ext uri="{FF2B5EF4-FFF2-40B4-BE49-F238E27FC236}">
              <a16:creationId xmlns:a16="http://schemas.microsoft.com/office/drawing/2014/main" id="{00000000-0008-0000-0200-00006B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8" name="Text Box 5">
          <a:extLst>
            <a:ext uri="{FF2B5EF4-FFF2-40B4-BE49-F238E27FC236}">
              <a16:creationId xmlns:a16="http://schemas.microsoft.com/office/drawing/2014/main" id="{00000000-0008-0000-0200-00006C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200-00006D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70" name="Text Box 2">
          <a:extLst>
            <a:ext uri="{FF2B5EF4-FFF2-40B4-BE49-F238E27FC236}">
              <a16:creationId xmlns:a16="http://schemas.microsoft.com/office/drawing/2014/main" id="{00000000-0008-0000-0200-00006E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71" name="Text Box 3">
          <a:extLst>
            <a:ext uri="{FF2B5EF4-FFF2-40B4-BE49-F238E27FC236}">
              <a16:creationId xmlns:a16="http://schemas.microsoft.com/office/drawing/2014/main" id="{00000000-0008-0000-0200-00006F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472" name="Text Box 4">
          <a:extLst>
            <a:ext uri="{FF2B5EF4-FFF2-40B4-BE49-F238E27FC236}">
              <a16:creationId xmlns:a16="http://schemas.microsoft.com/office/drawing/2014/main" id="{00000000-0008-0000-0200-000070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200-000071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4" name="Text Box 2">
          <a:extLst>
            <a:ext uri="{FF2B5EF4-FFF2-40B4-BE49-F238E27FC236}">
              <a16:creationId xmlns:a16="http://schemas.microsoft.com/office/drawing/2014/main" id="{00000000-0008-0000-0200-000072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5" name="Text Box 3">
          <a:extLst>
            <a:ext uri="{FF2B5EF4-FFF2-40B4-BE49-F238E27FC236}">
              <a16:creationId xmlns:a16="http://schemas.microsoft.com/office/drawing/2014/main" id="{00000000-0008-0000-0200-000073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122465</xdr:rowOff>
    </xdr:from>
    <xdr:ext cx="104775" cy="257175"/>
    <xdr:sp macro="" textlink="">
      <xdr:nvSpPr>
        <xdr:cNvPr id="15476" name="Text Box 3">
          <a:extLst>
            <a:ext uri="{FF2B5EF4-FFF2-40B4-BE49-F238E27FC236}">
              <a16:creationId xmlns:a16="http://schemas.microsoft.com/office/drawing/2014/main" id="{00000000-0008-0000-0200-0000743C0000}"/>
            </a:ext>
          </a:extLst>
        </xdr:cNvPr>
        <xdr:cNvSpPr txBox="1">
          <a:spLocks noChangeArrowheads="1"/>
        </xdr:cNvSpPr>
      </xdr:nvSpPr>
      <xdr:spPr bwMode="auto">
        <a:xfrm>
          <a:off x="19335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200-000075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8" name="Text Box 2">
          <a:extLst>
            <a:ext uri="{FF2B5EF4-FFF2-40B4-BE49-F238E27FC236}">
              <a16:creationId xmlns:a16="http://schemas.microsoft.com/office/drawing/2014/main" id="{00000000-0008-0000-0200-000076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79" name="Text Box 3">
          <a:extLst>
            <a:ext uri="{FF2B5EF4-FFF2-40B4-BE49-F238E27FC236}">
              <a16:creationId xmlns:a16="http://schemas.microsoft.com/office/drawing/2014/main" id="{00000000-0008-0000-0200-000077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0" name="Text Box 4">
          <a:extLst>
            <a:ext uri="{FF2B5EF4-FFF2-40B4-BE49-F238E27FC236}">
              <a16:creationId xmlns:a16="http://schemas.microsoft.com/office/drawing/2014/main" id="{00000000-0008-0000-0200-000078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1" name="Text Box 5">
          <a:extLst>
            <a:ext uri="{FF2B5EF4-FFF2-40B4-BE49-F238E27FC236}">
              <a16:creationId xmlns:a16="http://schemas.microsoft.com/office/drawing/2014/main" id="{00000000-0008-0000-0200-000079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2" name="Text Box 6">
          <a:extLst>
            <a:ext uri="{FF2B5EF4-FFF2-40B4-BE49-F238E27FC236}">
              <a16:creationId xmlns:a16="http://schemas.microsoft.com/office/drawing/2014/main" id="{00000000-0008-0000-0200-00007A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483" name="Text Box 16">
          <a:extLst>
            <a:ext uri="{FF2B5EF4-FFF2-40B4-BE49-F238E27FC236}">
              <a16:creationId xmlns:a16="http://schemas.microsoft.com/office/drawing/2014/main" id="{00000000-0008-0000-0200-00007B3C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200-00007C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5" name="Text Box 2">
          <a:extLst>
            <a:ext uri="{FF2B5EF4-FFF2-40B4-BE49-F238E27FC236}">
              <a16:creationId xmlns:a16="http://schemas.microsoft.com/office/drawing/2014/main" id="{00000000-0008-0000-0200-00007D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6" name="Text Box 3">
          <a:extLst>
            <a:ext uri="{FF2B5EF4-FFF2-40B4-BE49-F238E27FC236}">
              <a16:creationId xmlns:a16="http://schemas.microsoft.com/office/drawing/2014/main" id="{00000000-0008-0000-0200-00007E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7" name="Text Box 4">
          <a:extLst>
            <a:ext uri="{FF2B5EF4-FFF2-40B4-BE49-F238E27FC236}">
              <a16:creationId xmlns:a16="http://schemas.microsoft.com/office/drawing/2014/main" id="{00000000-0008-0000-0200-00007F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8" name="Text Box 5">
          <a:extLst>
            <a:ext uri="{FF2B5EF4-FFF2-40B4-BE49-F238E27FC236}">
              <a16:creationId xmlns:a16="http://schemas.microsoft.com/office/drawing/2014/main" id="{00000000-0008-0000-0200-000080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200-000081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90" name="Text Box 2">
          <a:extLst>
            <a:ext uri="{FF2B5EF4-FFF2-40B4-BE49-F238E27FC236}">
              <a16:creationId xmlns:a16="http://schemas.microsoft.com/office/drawing/2014/main" id="{00000000-0008-0000-0200-000082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491" name="Text Box 3">
          <a:extLst>
            <a:ext uri="{FF2B5EF4-FFF2-40B4-BE49-F238E27FC236}">
              <a16:creationId xmlns:a16="http://schemas.microsoft.com/office/drawing/2014/main" id="{00000000-0008-0000-0200-0000833C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95250</xdr:rowOff>
    </xdr:from>
    <xdr:ext cx="104775" cy="257175"/>
    <xdr:sp macro="" textlink="">
      <xdr:nvSpPr>
        <xdr:cNvPr id="15492" name="Text Box 4">
          <a:extLst>
            <a:ext uri="{FF2B5EF4-FFF2-40B4-BE49-F238E27FC236}">
              <a16:creationId xmlns:a16="http://schemas.microsoft.com/office/drawing/2014/main" id="{00000000-0008-0000-0200-0000843C0000}"/>
            </a:ext>
          </a:extLst>
        </xdr:cNvPr>
        <xdr:cNvSpPr txBox="1">
          <a:spLocks noChangeArrowheads="1"/>
        </xdr:cNvSpPr>
      </xdr:nvSpPr>
      <xdr:spPr bwMode="auto">
        <a:xfrm>
          <a:off x="1933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200-000085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494" name="Text Box 16">
          <a:extLst>
            <a:ext uri="{FF2B5EF4-FFF2-40B4-BE49-F238E27FC236}">
              <a16:creationId xmlns:a16="http://schemas.microsoft.com/office/drawing/2014/main" id="{00000000-0008-0000-0200-0000863C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495" name="Text Box 16">
          <a:extLst>
            <a:ext uri="{FF2B5EF4-FFF2-40B4-BE49-F238E27FC236}">
              <a16:creationId xmlns:a16="http://schemas.microsoft.com/office/drawing/2014/main" id="{00000000-0008-0000-0200-0000873C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200-000088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497" name="Text Box 2">
          <a:extLst>
            <a:ext uri="{FF2B5EF4-FFF2-40B4-BE49-F238E27FC236}">
              <a16:creationId xmlns:a16="http://schemas.microsoft.com/office/drawing/2014/main" id="{00000000-0008-0000-0200-000089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498" name="Text Box 3">
          <a:extLst>
            <a:ext uri="{FF2B5EF4-FFF2-40B4-BE49-F238E27FC236}">
              <a16:creationId xmlns:a16="http://schemas.microsoft.com/office/drawing/2014/main" id="{00000000-0008-0000-0200-00008A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499" name="Text Box 4">
          <a:extLst>
            <a:ext uri="{FF2B5EF4-FFF2-40B4-BE49-F238E27FC236}">
              <a16:creationId xmlns:a16="http://schemas.microsoft.com/office/drawing/2014/main" id="{00000000-0008-0000-0200-00008B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500" name="Text Box 5">
          <a:extLst>
            <a:ext uri="{FF2B5EF4-FFF2-40B4-BE49-F238E27FC236}">
              <a16:creationId xmlns:a16="http://schemas.microsoft.com/office/drawing/2014/main" id="{00000000-0008-0000-0200-00008C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200-00008D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502" name="Text Box 2">
          <a:extLst>
            <a:ext uri="{FF2B5EF4-FFF2-40B4-BE49-F238E27FC236}">
              <a16:creationId xmlns:a16="http://schemas.microsoft.com/office/drawing/2014/main" id="{00000000-0008-0000-0200-00008E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503" name="Text Box 3">
          <a:extLst>
            <a:ext uri="{FF2B5EF4-FFF2-40B4-BE49-F238E27FC236}">
              <a16:creationId xmlns:a16="http://schemas.microsoft.com/office/drawing/2014/main" id="{00000000-0008-0000-0200-00008F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504" name="Text Box 4">
          <a:extLst>
            <a:ext uri="{FF2B5EF4-FFF2-40B4-BE49-F238E27FC236}">
              <a16:creationId xmlns:a16="http://schemas.microsoft.com/office/drawing/2014/main" id="{00000000-0008-0000-0200-000090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200-000091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506" name="Text Box 2">
          <a:extLst>
            <a:ext uri="{FF2B5EF4-FFF2-40B4-BE49-F238E27FC236}">
              <a16:creationId xmlns:a16="http://schemas.microsoft.com/office/drawing/2014/main" id="{00000000-0008-0000-0200-000092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507" name="Text Box 3">
          <a:extLst>
            <a:ext uri="{FF2B5EF4-FFF2-40B4-BE49-F238E27FC236}">
              <a16:creationId xmlns:a16="http://schemas.microsoft.com/office/drawing/2014/main" id="{00000000-0008-0000-0200-000093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508" name="Text Box 4">
          <a:extLst>
            <a:ext uri="{FF2B5EF4-FFF2-40B4-BE49-F238E27FC236}">
              <a16:creationId xmlns:a16="http://schemas.microsoft.com/office/drawing/2014/main" id="{00000000-0008-0000-0200-000094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509" name="Text Box 5">
          <a:extLst>
            <a:ext uri="{FF2B5EF4-FFF2-40B4-BE49-F238E27FC236}">
              <a16:creationId xmlns:a16="http://schemas.microsoft.com/office/drawing/2014/main" id="{00000000-0008-0000-0200-0000953C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200-000096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11" name="Text Box 2">
          <a:extLst>
            <a:ext uri="{FF2B5EF4-FFF2-40B4-BE49-F238E27FC236}">
              <a16:creationId xmlns:a16="http://schemas.microsoft.com/office/drawing/2014/main" id="{00000000-0008-0000-0200-000097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12" name="Text Box 3">
          <a:extLst>
            <a:ext uri="{FF2B5EF4-FFF2-40B4-BE49-F238E27FC236}">
              <a16:creationId xmlns:a16="http://schemas.microsoft.com/office/drawing/2014/main" id="{00000000-0008-0000-0200-000098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13" name="Text Box 4">
          <a:extLst>
            <a:ext uri="{FF2B5EF4-FFF2-40B4-BE49-F238E27FC236}">
              <a16:creationId xmlns:a16="http://schemas.microsoft.com/office/drawing/2014/main" id="{00000000-0008-0000-0200-000099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14" name="Text Box 5">
          <a:extLst>
            <a:ext uri="{FF2B5EF4-FFF2-40B4-BE49-F238E27FC236}">
              <a16:creationId xmlns:a16="http://schemas.microsoft.com/office/drawing/2014/main" id="{00000000-0008-0000-0200-00009A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200-00009B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16" name="Text Box 2">
          <a:extLst>
            <a:ext uri="{FF2B5EF4-FFF2-40B4-BE49-F238E27FC236}">
              <a16:creationId xmlns:a16="http://schemas.microsoft.com/office/drawing/2014/main" id="{00000000-0008-0000-0200-00009C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17" name="Text Box 3">
          <a:extLst>
            <a:ext uri="{FF2B5EF4-FFF2-40B4-BE49-F238E27FC236}">
              <a16:creationId xmlns:a16="http://schemas.microsoft.com/office/drawing/2014/main" id="{00000000-0008-0000-0200-00009D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18" name="Text Box 4">
          <a:extLst>
            <a:ext uri="{FF2B5EF4-FFF2-40B4-BE49-F238E27FC236}">
              <a16:creationId xmlns:a16="http://schemas.microsoft.com/office/drawing/2014/main" id="{00000000-0008-0000-0200-00009E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19" name="Text Box 5">
          <a:extLst>
            <a:ext uri="{FF2B5EF4-FFF2-40B4-BE49-F238E27FC236}">
              <a16:creationId xmlns:a16="http://schemas.microsoft.com/office/drawing/2014/main" id="{00000000-0008-0000-0200-00009F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200-0000A0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1" name="Text Box 2">
          <a:extLst>
            <a:ext uri="{FF2B5EF4-FFF2-40B4-BE49-F238E27FC236}">
              <a16:creationId xmlns:a16="http://schemas.microsoft.com/office/drawing/2014/main" id="{00000000-0008-0000-0200-0000A1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2" name="Text Box 3">
          <a:extLst>
            <a:ext uri="{FF2B5EF4-FFF2-40B4-BE49-F238E27FC236}">
              <a16:creationId xmlns:a16="http://schemas.microsoft.com/office/drawing/2014/main" id="{00000000-0008-0000-0200-0000A2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3" name="Text Box 4">
          <a:extLst>
            <a:ext uri="{FF2B5EF4-FFF2-40B4-BE49-F238E27FC236}">
              <a16:creationId xmlns:a16="http://schemas.microsoft.com/office/drawing/2014/main" id="{00000000-0008-0000-0200-0000A3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4" name="Text Box 5">
          <a:extLst>
            <a:ext uri="{FF2B5EF4-FFF2-40B4-BE49-F238E27FC236}">
              <a16:creationId xmlns:a16="http://schemas.microsoft.com/office/drawing/2014/main" id="{00000000-0008-0000-0200-0000A4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25" name="Text Box 16">
          <a:extLst>
            <a:ext uri="{FF2B5EF4-FFF2-40B4-BE49-F238E27FC236}">
              <a16:creationId xmlns:a16="http://schemas.microsoft.com/office/drawing/2014/main" id="{00000000-0008-0000-0200-0000A5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200-0000A6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7" name="Text Box 2">
          <a:extLst>
            <a:ext uri="{FF2B5EF4-FFF2-40B4-BE49-F238E27FC236}">
              <a16:creationId xmlns:a16="http://schemas.microsoft.com/office/drawing/2014/main" id="{00000000-0008-0000-0200-0000A7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8" name="Text Box 3">
          <a:extLst>
            <a:ext uri="{FF2B5EF4-FFF2-40B4-BE49-F238E27FC236}">
              <a16:creationId xmlns:a16="http://schemas.microsoft.com/office/drawing/2014/main" id="{00000000-0008-0000-0200-0000A8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29" name="Text Box 4">
          <a:extLst>
            <a:ext uri="{FF2B5EF4-FFF2-40B4-BE49-F238E27FC236}">
              <a16:creationId xmlns:a16="http://schemas.microsoft.com/office/drawing/2014/main" id="{00000000-0008-0000-0200-0000A9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30" name="Text Box 16">
          <a:extLst>
            <a:ext uri="{FF2B5EF4-FFF2-40B4-BE49-F238E27FC236}">
              <a16:creationId xmlns:a16="http://schemas.microsoft.com/office/drawing/2014/main" id="{00000000-0008-0000-0200-0000AA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200-0000AB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32" name="Text Box 2">
          <a:extLst>
            <a:ext uri="{FF2B5EF4-FFF2-40B4-BE49-F238E27FC236}">
              <a16:creationId xmlns:a16="http://schemas.microsoft.com/office/drawing/2014/main" id="{00000000-0008-0000-0200-0000AC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33" name="Text Box 3">
          <a:extLst>
            <a:ext uri="{FF2B5EF4-FFF2-40B4-BE49-F238E27FC236}">
              <a16:creationId xmlns:a16="http://schemas.microsoft.com/office/drawing/2014/main" id="{00000000-0008-0000-0200-0000AD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34" name="Text Box 4">
          <a:extLst>
            <a:ext uri="{FF2B5EF4-FFF2-40B4-BE49-F238E27FC236}">
              <a16:creationId xmlns:a16="http://schemas.microsoft.com/office/drawing/2014/main" id="{00000000-0008-0000-0200-0000AE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35" name="Text Box 5">
          <a:extLst>
            <a:ext uri="{FF2B5EF4-FFF2-40B4-BE49-F238E27FC236}">
              <a16:creationId xmlns:a16="http://schemas.microsoft.com/office/drawing/2014/main" id="{00000000-0008-0000-0200-0000AF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36" name="Text Box 16">
          <a:extLst>
            <a:ext uri="{FF2B5EF4-FFF2-40B4-BE49-F238E27FC236}">
              <a16:creationId xmlns:a16="http://schemas.microsoft.com/office/drawing/2014/main" id="{00000000-0008-0000-0200-0000B0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200-0000B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38" name="Text Box 2">
          <a:extLst>
            <a:ext uri="{FF2B5EF4-FFF2-40B4-BE49-F238E27FC236}">
              <a16:creationId xmlns:a16="http://schemas.microsoft.com/office/drawing/2014/main" id="{00000000-0008-0000-0200-0000B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39" name="Text Box 3">
          <a:extLst>
            <a:ext uri="{FF2B5EF4-FFF2-40B4-BE49-F238E27FC236}">
              <a16:creationId xmlns:a16="http://schemas.microsoft.com/office/drawing/2014/main" id="{00000000-0008-0000-0200-0000B3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5540" name="Text Box 4">
          <a:extLst>
            <a:ext uri="{FF2B5EF4-FFF2-40B4-BE49-F238E27FC236}">
              <a16:creationId xmlns:a16="http://schemas.microsoft.com/office/drawing/2014/main" id="{00000000-0008-0000-0200-0000B43C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200-0000B5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28575</xdr:rowOff>
    </xdr:from>
    <xdr:ext cx="104775" cy="257175"/>
    <xdr:sp macro="" textlink="">
      <xdr:nvSpPr>
        <xdr:cNvPr id="15542" name="Text Box 16">
          <a:extLst>
            <a:ext uri="{FF2B5EF4-FFF2-40B4-BE49-F238E27FC236}">
              <a16:creationId xmlns:a16="http://schemas.microsoft.com/office/drawing/2014/main" id="{00000000-0008-0000-0200-0000B63C0000}"/>
            </a:ext>
          </a:extLst>
        </xdr:cNvPr>
        <xdr:cNvSpPr txBox="1">
          <a:spLocks noChangeArrowheads="1"/>
        </xdr:cNvSpPr>
      </xdr:nvSpPr>
      <xdr:spPr bwMode="auto">
        <a:xfrm>
          <a:off x="19335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200-0000B7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44" name="Text Box 2">
          <a:extLst>
            <a:ext uri="{FF2B5EF4-FFF2-40B4-BE49-F238E27FC236}">
              <a16:creationId xmlns:a16="http://schemas.microsoft.com/office/drawing/2014/main" id="{00000000-0008-0000-0200-0000B8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45" name="Text Box 3">
          <a:extLst>
            <a:ext uri="{FF2B5EF4-FFF2-40B4-BE49-F238E27FC236}">
              <a16:creationId xmlns:a16="http://schemas.microsoft.com/office/drawing/2014/main" id="{00000000-0008-0000-0200-0000B9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46" name="Text Box 4">
          <a:extLst>
            <a:ext uri="{FF2B5EF4-FFF2-40B4-BE49-F238E27FC236}">
              <a16:creationId xmlns:a16="http://schemas.microsoft.com/office/drawing/2014/main" id="{00000000-0008-0000-0200-0000BA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47" name="Text Box 5">
          <a:extLst>
            <a:ext uri="{FF2B5EF4-FFF2-40B4-BE49-F238E27FC236}">
              <a16:creationId xmlns:a16="http://schemas.microsoft.com/office/drawing/2014/main" id="{00000000-0008-0000-0200-0000BB3C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200-0000BC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49" name="Text Box 2">
          <a:extLst>
            <a:ext uri="{FF2B5EF4-FFF2-40B4-BE49-F238E27FC236}">
              <a16:creationId xmlns:a16="http://schemas.microsoft.com/office/drawing/2014/main" id="{00000000-0008-0000-0200-0000BD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0" name="Text Box 3">
          <a:extLst>
            <a:ext uri="{FF2B5EF4-FFF2-40B4-BE49-F238E27FC236}">
              <a16:creationId xmlns:a16="http://schemas.microsoft.com/office/drawing/2014/main" id="{00000000-0008-0000-0200-0000BE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1" name="Text Box 4">
          <a:extLst>
            <a:ext uri="{FF2B5EF4-FFF2-40B4-BE49-F238E27FC236}">
              <a16:creationId xmlns:a16="http://schemas.microsoft.com/office/drawing/2014/main" id="{00000000-0008-0000-0200-0000BF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2" name="Text Box 5">
          <a:extLst>
            <a:ext uri="{FF2B5EF4-FFF2-40B4-BE49-F238E27FC236}">
              <a16:creationId xmlns:a16="http://schemas.microsoft.com/office/drawing/2014/main" id="{00000000-0008-0000-0200-0000C0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53" name="Text Box 16">
          <a:extLst>
            <a:ext uri="{FF2B5EF4-FFF2-40B4-BE49-F238E27FC236}">
              <a16:creationId xmlns:a16="http://schemas.microsoft.com/office/drawing/2014/main" id="{00000000-0008-0000-0200-0000C1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200-0000C2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5" name="Text Box 2">
          <a:extLst>
            <a:ext uri="{FF2B5EF4-FFF2-40B4-BE49-F238E27FC236}">
              <a16:creationId xmlns:a16="http://schemas.microsoft.com/office/drawing/2014/main" id="{00000000-0008-0000-0200-0000C3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6" name="Text Box 3">
          <a:extLst>
            <a:ext uri="{FF2B5EF4-FFF2-40B4-BE49-F238E27FC236}">
              <a16:creationId xmlns:a16="http://schemas.microsoft.com/office/drawing/2014/main" id="{00000000-0008-0000-0200-0000C4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7" name="Text Box 4">
          <a:extLst>
            <a:ext uri="{FF2B5EF4-FFF2-40B4-BE49-F238E27FC236}">
              <a16:creationId xmlns:a16="http://schemas.microsoft.com/office/drawing/2014/main" id="{00000000-0008-0000-0200-0000C5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58" name="Text Box 16">
          <a:extLst>
            <a:ext uri="{FF2B5EF4-FFF2-40B4-BE49-F238E27FC236}">
              <a16:creationId xmlns:a16="http://schemas.microsoft.com/office/drawing/2014/main" id="{00000000-0008-0000-0200-0000C6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200-0000C7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60" name="Text Box 2">
          <a:extLst>
            <a:ext uri="{FF2B5EF4-FFF2-40B4-BE49-F238E27FC236}">
              <a16:creationId xmlns:a16="http://schemas.microsoft.com/office/drawing/2014/main" id="{00000000-0008-0000-0200-0000C8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61" name="Text Box 3">
          <a:extLst>
            <a:ext uri="{FF2B5EF4-FFF2-40B4-BE49-F238E27FC236}">
              <a16:creationId xmlns:a16="http://schemas.microsoft.com/office/drawing/2014/main" id="{00000000-0008-0000-0200-0000C9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62" name="Text Box 4">
          <a:extLst>
            <a:ext uri="{FF2B5EF4-FFF2-40B4-BE49-F238E27FC236}">
              <a16:creationId xmlns:a16="http://schemas.microsoft.com/office/drawing/2014/main" id="{00000000-0008-0000-0200-0000CA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63" name="Text Box 5">
          <a:extLst>
            <a:ext uri="{FF2B5EF4-FFF2-40B4-BE49-F238E27FC236}">
              <a16:creationId xmlns:a16="http://schemas.microsoft.com/office/drawing/2014/main" id="{00000000-0008-0000-0200-0000CB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64" name="Text Box 16">
          <a:extLst>
            <a:ext uri="{FF2B5EF4-FFF2-40B4-BE49-F238E27FC236}">
              <a16:creationId xmlns:a16="http://schemas.microsoft.com/office/drawing/2014/main" id="{00000000-0008-0000-0200-0000CC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5565" name="Text Box 4">
          <a:extLst>
            <a:ext uri="{FF2B5EF4-FFF2-40B4-BE49-F238E27FC236}">
              <a16:creationId xmlns:a16="http://schemas.microsoft.com/office/drawing/2014/main" id="{00000000-0008-0000-0200-0000CD3C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66" name="Text Box 16">
          <a:extLst>
            <a:ext uri="{FF2B5EF4-FFF2-40B4-BE49-F238E27FC236}">
              <a16:creationId xmlns:a16="http://schemas.microsoft.com/office/drawing/2014/main" id="{00000000-0008-0000-0200-0000CE3C0000}"/>
            </a:ext>
          </a:extLst>
        </xdr:cNvPr>
        <xdr:cNvSpPr txBox="1">
          <a:spLocks noChangeArrowheads="1"/>
        </xdr:cNvSpPr>
      </xdr:nvSpPr>
      <xdr:spPr bwMode="auto">
        <a:xfrm>
          <a:off x="19335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200-0000CF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68" name="Text Box 2">
          <a:extLst>
            <a:ext uri="{FF2B5EF4-FFF2-40B4-BE49-F238E27FC236}">
              <a16:creationId xmlns:a16="http://schemas.microsoft.com/office/drawing/2014/main" id="{00000000-0008-0000-0200-0000D0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69" name="Text Box 3">
          <a:extLst>
            <a:ext uri="{FF2B5EF4-FFF2-40B4-BE49-F238E27FC236}">
              <a16:creationId xmlns:a16="http://schemas.microsoft.com/office/drawing/2014/main" id="{00000000-0008-0000-0200-0000D1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70" name="Text Box 4">
          <a:extLst>
            <a:ext uri="{FF2B5EF4-FFF2-40B4-BE49-F238E27FC236}">
              <a16:creationId xmlns:a16="http://schemas.microsoft.com/office/drawing/2014/main" id="{00000000-0008-0000-0200-0000D2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71" name="Text Box 5">
          <a:extLst>
            <a:ext uri="{FF2B5EF4-FFF2-40B4-BE49-F238E27FC236}">
              <a16:creationId xmlns:a16="http://schemas.microsoft.com/office/drawing/2014/main" id="{00000000-0008-0000-0200-0000D3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72" name="Text Box 16">
          <a:extLst>
            <a:ext uri="{FF2B5EF4-FFF2-40B4-BE49-F238E27FC236}">
              <a16:creationId xmlns:a16="http://schemas.microsoft.com/office/drawing/2014/main" id="{00000000-0008-0000-0200-0000D4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200-0000D5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74" name="Text Box 2">
          <a:extLst>
            <a:ext uri="{FF2B5EF4-FFF2-40B4-BE49-F238E27FC236}">
              <a16:creationId xmlns:a16="http://schemas.microsoft.com/office/drawing/2014/main" id="{00000000-0008-0000-0200-0000D6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75" name="Text Box 3">
          <a:extLst>
            <a:ext uri="{FF2B5EF4-FFF2-40B4-BE49-F238E27FC236}">
              <a16:creationId xmlns:a16="http://schemas.microsoft.com/office/drawing/2014/main" id="{00000000-0008-0000-0200-0000D7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576" name="Text Box 4">
          <a:extLst>
            <a:ext uri="{FF2B5EF4-FFF2-40B4-BE49-F238E27FC236}">
              <a16:creationId xmlns:a16="http://schemas.microsoft.com/office/drawing/2014/main" id="{00000000-0008-0000-0200-0000D83C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200-0000D9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78" name="Text Box 2">
          <a:extLst>
            <a:ext uri="{FF2B5EF4-FFF2-40B4-BE49-F238E27FC236}">
              <a16:creationId xmlns:a16="http://schemas.microsoft.com/office/drawing/2014/main" id="{00000000-0008-0000-0200-0000DA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79" name="Text Box 3">
          <a:extLst>
            <a:ext uri="{FF2B5EF4-FFF2-40B4-BE49-F238E27FC236}">
              <a16:creationId xmlns:a16="http://schemas.microsoft.com/office/drawing/2014/main" id="{00000000-0008-0000-0200-0000DB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580" name="Text Box 4">
          <a:extLst>
            <a:ext uri="{FF2B5EF4-FFF2-40B4-BE49-F238E27FC236}">
              <a16:creationId xmlns:a16="http://schemas.microsoft.com/office/drawing/2014/main" id="{00000000-0008-0000-0200-0000DC3C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200-0000DD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2" name="Text Box 2">
          <a:extLst>
            <a:ext uri="{FF2B5EF4-FFF2-40B4-BE49-F238E27FC236}">
              <a16:creationId xmlns:a16="http://schemas.microsoft.com/office/drawing/2014/main" id="{00000000-0008-0000-0200-0000DE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3" name="Text Box 3">
          <a:extLst>
            <a:ext uri="{FF2B5EF4-FFF2-40B4-BE49-F238E27FC236}">
              <a16:creationId xmlns:a16="http://schemas.microsoft.com/office/drawing/2014/main" id="{00000000-0008-0000-0200-0000DF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4" name="Text Box 4">
          <a:extLst>
            <a:ext uri="{FF2B5EF4-FFF2-40B4-BE49-F238E27FC236}">
              <a16:creationId xmlns:a16="http://schemas.microsoft.com/office/drawing/2014/main" id="{00000000-0008-0000-0200-0000E0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5" name="Text Box 5">
          <a:extLst>
            <a:ext uri="{FF2B5EF4-FFF2-40B4-BE49-F238E27FC236}">
              <a16:creationId xmlns:a16="http://schemas.microsoft.com/office/drawing/2014/main" id="{00000000-0008-0000-0200-0000E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586" name="Text Box 6">
          <a:extLst>
            <a:ext uri="{FF2B5EF4-FFF2-40B4-BE49-F238E27FC236}">
              <a16:creationId xmlns:a16="http://schemas.microsoft.com/office/drawing/2014/main" id="{00000000-0008-0000-0200-0000E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87" name="Text Box 7">
          <a:extLst>
            <a:ext uri="{FF2B5EF4-FFF2-40B4-BE49-F238E27FC236}">
              <a16:creationId xmlns:a16="http://schemas.microsoft.com/office/drawing/2014/main" id="{00000000-0008-0000-0200-0000E3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588" name="Text Box 16">
          <a:extLst>
            <a:ext uri="{FF2B5EF4-FFF2-40B4-BE49-F238E27FC236}">
              <a16:creationId xmlns:a16="http://schemas.microsoft.com/office/drawing/2014/main" id="{00000000-0008-0000-0200-0000E43C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200-0000E53C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200-0000E63C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91" name="Text Box 3">
          <a:extLst>
            <a:ext uri="{FF2B5EF4-FFF2-40B4-BE49-F238E27FC236}">
              <a16:creationId xmlns:a16="http://schemas.microsoft.com/office/drawing/2014/main" id="{00000000-0008-0000-0200-0000E73C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92" name="Text Box 4">
          <a:extLst>
            <a:ext uri="{FF2B5EF4-FFF2-40B4-BE49-F238E27FC236}">
              <a16:creationId xmlns:a16="http://schemas.microsoft.com/office/drawing/2014/main" id="{00000000-0008-0000-0200-0000E83C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593" name="Text Box 5">
          <a:extLst>
            <a:ext uri="{FF2B5EF4-FFF2-40B4-BE49-F238E27FC236}">
              <a16:creationId xmlns:a16="http://schemas.microsoft.com/office/drawing/2014/main" id="{00000000-0008-0000-0200-0000E93C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200-0000EA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95" name="Text Box 2">
          <a:extLst>
            <a:ext uri="{FF2B5EF4-FFF2-40B4-BE49-F238E27FC236}">
              <a16:creationId xmlns:a16="http://schemas.microsoft.com/office/drawing/2014/main" id="{00000000-0008-0000-0200-0000EB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96" name="Text Box 3">
          <a:extLst>
            <a:ext uri="{FF2B5EF4-FFF2-40B4-BE49-F238E27FC236}">
              <a16:creationId xmlns:a16="http://schemas.microsoft.com/office/drawing/2014/main" id="{00000000-0008-0000-0200-0000EC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97" name="Text Box 4">
          <a:extLst>
            <a:ext uri="{FF2B5EF4-FFF2-40B4-BE49-F238E27FC236}">
              <a16:creationId xmlns:a16="http://schemas.microsoft.com/office/drawing/2014/main" id="{00000000-0008-0000-0200-0000ED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598" name="Text Box 5">
          <a:extLst>
            <a:ext uri="{FF2B5EF4-FFF2-40B4-BE49-F238E27FC236}">
              <a16:creationId xmlns:a16="http://schemas.microsoft.com/office/drawing/2014/main" id="{00000000-0008-0000-0200-0000EE3C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599" name="Text Box 16">
          <a:extLst>
            <a:ext uri="{FF2B5EF4-FFF2-40B4-BE49-F238E27FC236}">
              <a16:creationId xmlns:a16="http://schemas.microsoft.com/office/drawing/2014/main" id="{00000000-0008-0000-0200-0000EF3C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5600" name="Text Box 5">
          <a:extLst>
            <a:ext uri="{FF2B5EF4-FFF2-40B4-BE49-F238E27FC236}">
              <a16:creationId xmlns:a16="http://schemas.microsoft.com/office/drawing/2014/main" id="{00000000-0008-0000-0200-0000F03C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200-0000F1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2" name="Text Box 2">
          <a:extLst>
            <a:ext uri="{FF2B5EF4-FFF2-40B4-BE49-F238E27FC236}">
              <a16:creationId xmlns:a16="http://schemas.microsoft.com/office/drawing/2014/main" id="{00000000-0008-0000-0200-0000F2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3" name="Text Box 3">
          <a:extLst>
            <a:ext uri="{FF2B5EF4-FFF2-40B4-BE49-F238E27FC236}">
              <a16:creationId xmlns:a16="http://schemas.microsoft.com/office/drawing/2014/main" id="{00000000-0008-0000-0200-0000F3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4" name="Text Box 4">
          <a:extLst>
            <a:ext uri="{FF2B5EF4-FFF2-40B4-BE49-F238E27FC236}">
              <a16:creationId xmlns:a16="http://schemas.microsoft.com/office/drawing/2014/main" id="{00000000-0008-0000-0200-0000F4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5" name="Text Box 5">
          <a:extLst>
            <a:ext uri="{FF2B5EF4-FFF2-40B4-BE49-F238E27FC236}">
              <a16:creationId xmlns:a16="http://schemas.microsoft.com/office/drawing/2014/main" id="{00000000-0008-0000-0200-0000F5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200-0000F6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7" name="Text Box 2">
          <a:extLst>
            <a:ext uri="{FF2B5EF4-FFF2-40B4-BE49-F238E27FC236}">
              <a16:creationId xmlns:a16="http://schemas.microsoft.com/office/drawing/2014/main" id="{00000000-0008-0000-0200-0000F7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8" name="Text Box 3">
          <a:extLst>
            <a:ext uri="{FF2B5EF4-FFF2-40B4-BE49-F238E27FC236}">
              <a16:creationId xmlns:a16="http://schemas.microsoft.com/office/drawing/2014/main" id="{00000000-0008-0000-0200-0000F8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09" name="Text Box 4">
          <a:extLst>
            <a:ext uri="{FF2B5EF4-FFF2-40B4-BE49-F238E27FC236}">
              <a16:creationId xmlns:a16="http://schemas.microsoft.com/office/drawing/2014/main" id="{00000000-0008-0000-0200-0000F93C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200-0000FA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1" name="Text Box 2">
          <a:extLst>
            <a:ext uri="{FF2B5EF4-FFF2-40B4-BE49-F238E27FC236}">
              <a16:creationId xmlns:a16="http://schemas.microsoft.com/office/drawing/2014/main" id="{00000000-0008-0000-0200-0000FB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2" name="Text Box 3">
          <a:extLst>
            <a:ext uri="{FF2B5EF4-FFF2-40B4-BE49-F238E27FC236}">
              <a16:creationId xmlns:a16="http://schemas.microsoft.com/office/drawing/2014/main" id="{00000000-0008-0000-0200-0000FC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200-0000FD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4" name="Text Box 2">
          <a:extLst>
            <a:ext uri="{FF2B5EF4-FFF2-40B4-BE49-F238E27FC236}">
              <a16:creationId xmlns:a16="http://schemas.microsoft.com/office/drawing/2014/main" id="{00000000-0008-0000-0200-0000FE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5" name="Text Box 3">
          <a:extLst>
            <a:ext uri="{FF2B5EF4-FFF2-40B4-BE49-F238E27FC236}">
              <a16:creationId xmlns:a16="http://schemas.microsoft.com/office/drawing/2014/main" id="{00000000-0008-0000-0200-0000FF3C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6" name="Text Box 4">
          <a:extLst>
            <a:ext uri="{FF2B5EF4-FFF2-40B4-BE49-F238E27FC236}">
              <a16:creationId xmlns:a16="http://schemas.microsoft.com/office/drawing/2014/main" id="{00000000-0008-0000-0200-000000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7" name="Text Box 5">
          <a:extLst>
            <a:ext uri="{FF2B5EF4-FFF2-40B4-BE49-F238E27FC236}">
              <a16:creationId xmlns:a16="http://schemas.microsoft.com/office/drawing/2014/main" id="{00000000-0008-0000-0200-000001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18" name="Text Box 6">
          <a:extLst>
            <a:ext uri="{FF2B5EF4-FFF2-40B4-BE49-F238E27FC236}">
              <a16:creationId xmlns:a16="http://schemas.microsoft.com/office/drawing/2014/main" id="{00000000-0008-0000-0200-000002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619" name="Text Box 16">
          <a:extLst>
            <a:ext uri="{FF2B5EF4-FFF2-40B4-BE49-F238E27FC236}">
              <a16:creationId xmlns:a16="http://schemas.microsoft.com/office/drawing/2014/main" id="{00000000-0008-0000-0200-0000033D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200-000004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1" name="Text Box 2">
          <a:extLst>
            <a:ext uri="{FF2B5EF4-FFF2-40B4-BE49-F238E27FC236}">
              <a16:creationId xmlns:a16="http://schemas.microsoft.com/office/drawing/2014/main" id="{00000000-0008-0000-0200-000005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2" name="Text Box 3">
          <a:extLst>
            <a:ext uri="{FF2B5EF4-FFF2-40B4-BE49-F238E27FC236}">
              <a16:creationId xmlns:a16="http://schemas.microsoft.com/office/drawing/2014/main" id="{00000000-0008-0000-0200-000006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3" name="Text Box 4">
          <a:extLst>
            <a:ext uri="{FF2B5EF4-FFF2-40B4-BE49-F238E27FC236}">
              <a16:creationId xmlns:a16="http://schemas.microsoft.com/office/drawing/2014/main" id="{00000000-0008-0000-0200-000007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4" name="Text Box 5">
          <a:extLst>
            <a:ext uri="{FF2B5EF4-FFF2-40B4-BE49-F238E27FC236}">
              <a16:creationId xmlns:a16="http://schemas.microsoft.com/office/drawing/2014/main" id="{00000000-0008-0000-0200-000008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200-000009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6" name="Text Box 2">
          <a:extLst>
            <a:ext uri="{FF2B5EF4-FFF2-40B4-BE49-F238E27FC236}">
              <a16:creationId xmlns:a16="http://schemas.microsoft.com/office/drawing/2014/main" id="{00000000-0008-0000-0200-00000A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7" name="Text Box 3">
          <a:extLst>
            <a:ext uri="{FF2B5EF4-FFF2-40B4-BE49-F238E27FC236}">
              <a16:creationId xmlns:a16="http://schemas.microsoft.com/office/drawing/2014/main" id="{00000000-0008-0000-0200-00000B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628" name="Text Box 4">
          <a:extLst>
            <a:ext uri="{FF2B5EF4-FFF2-40B4-BE49-F238E27FC236}">
              <a16:creationId xmlns:a16="http://schemas.microsoft.com/office/drawing/2014/main" id="{00000000-0008-0000-0200-00000C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200-00000D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630" name="Text Box 16">
          <a:extLst>
            <a:ext uri="{FF2B5EF4-FFF2-40B4-BE49-F238E27FC236}">
              <a16:creationId xmlns:a16="http://schemas.microsoft.com/office/drawing/2014/main" id="{00000000-0008-0000-0200-00000E3D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631" name="Text Box 16">
          <a:extLst>
            <a:ext uri="{FF2B5EF4-FFF2-40B4-BE49-F238E27FC236}">
              <a16:creationId xmlns:a16="http://schemas.microsoft.com/office/drawing/2014/main" id="{00000000-0008-0000-0200-00000F3D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200-000010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3" name="Text Box 2">
          <a:extLst>
            <a:ext uri="{FF2B5EF4-FFF2-40B4-BE49-F238E27FC236}">
              <a16:creationId xmlns:a16="http://schemas.microsoft.com/office/drawing/2014/main" id="{00000000-0008-0000-0200-000011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4" name="Text Box 3">
          <a:extLst>
            <a:ext uri="{FF2B5EF4-FFF2-40B4-BE49-F238E27FC236}">
              <a16:creationId xmlns:a16="http://schemas.microsoft.com/office/drawing/2014/main" id="{00000000-0008-0000-0200-000012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5" name="Text Box 4">
          <a:extLst>
            <a:ext uri="{FF2B5EF4-FFF2-40B4-BE49-F238E27FC236}">
              <a16:creationId xmlns:a16="http://schemas.microsoft.com/office/drawing/2014/main" id="{00000000-0008-0000-0200-000013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6" name="Text Box 5">
          <a:extLst>
            <a:ext uri="{FF2B5EF4-FFF2-40B4-BE49-F238E27FC236}">
              <a16:creationId xmlns:a16="http://schemas.microsoft.com/office/drawing/2014/main" id="{00000000-0008-0000-0200-000014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200-000015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8" name="Text Box 2">
          <a:extLst>
            <a:ext uri="{FF2B5EF4-FFF2-40B4-BE49-F238E27FC236}">
              <a16:creationId xmlns:a16="http://schemas.microsoft.com/office/drawing/2014/main" id="{00000000-0008-0000-0200-000016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39" name="Text Box 3">
          <a:extLst>
            <a:ext uri="{FF2B5EF4-FFF2-40B4-BE49-F238E27FC236}">
              <a16:creationId xmlns:a16="http://schemas.microsoft.com/office/drawing/2014/main" id="{00000000-0008-0000-0200-000017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40" name="Text Box 4">
          <a:extLst>
            <a:ext uri="{FF2B5EF4-FFF2-40B4-BE49-F238E27FC236}">
              <a16:creationId xmlns:a16="http://schemas.microsoft.com/office/drawing/2014/main" id="{00000000-0008-0000-0200-000018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200-000019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2" name="Text Box 2">
          <a:extLst>
            <a:ext uri="{FF2B5EF4-FFF2-40B4-BE49-F238E27FC236}">
              <a16:creationId xmlns:a16="http://schemas.microsoft.com/office/drawing/2014/main" id="{00000000-0008-0000-0200-00001A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3" name="Text Box 3">
          <a:extLst>
            <a:ext uri="{FF2B5EF4-FFF2-40B4-BE49-F238E27FC236}">
              <a16:creationId xmlns:a16="http://schemas.microsoft.com/office/drawing/2014/main" id="{00000000-0008-0000-0200-00001B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4" name="Text Box 4">
          <a:extLst>
            <a:ext uri="{FF2B5EF4-FFF2-40B4-BE49-F238E27FC236}">
              <a16:creationId xmlns:a16="http://schemas.microsoft.com/office/drawing/2014/main" id="{00000000-0008-0000-0200-00001C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5" name="Text Box 5">
          <a:extLst>
            <a:ext uri="{FF2B5EF4-FFF2-40B4-BE49-F238E27FC236}">
              <a16:creationId xmlns:a16="http://schemas.microsoft.com/office/drawing/2014/main" id="{00000000-0008-0000-0200-00001D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200-00001E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7" name="Text Box 2">
          <a:extLst>
            <a:ext uri="{FF2B5EF4-FFF2-40B4-BE49-F238E27FC236}">
              <a16:creationId xmlns:a16="http://schemas.microsoft.com/office/drawing/2014/main" id="{00000000-0008-0000-0200-00001F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8" name="Text Box 3">
          <a:extLst>
            <a:ext uri="{FF2B5EF4-FFF2-40B4-BE49-F238E27FC236}">
              <a16:creationId xmlns:a16="http://schemas.microsoft.com/office/drawing/2014/main" id="{00000000-0008-0000-0200-000020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49" name="Text Box 4">
          <a:extLst>
            <a:ext uri="{FF2B5EF4-FFF2-40B4-BE49-F238E27FC236}">
              <a16:creationId xmlns:a16="http://schemas.microsoft.com/office/drawing/2014/main" id="{00000000-0008-0000-0200-000021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0" name="Text Box 5">
          <a:extLst>
            <a:ext uri="{FF2B5EF4-FFF2-40B4-BE49-F238E27FC236}">
              <a16:creationId xmlns:a16="http://schemas.microsoft.com/office/drawing/2014/main" id="{00000000-0008-0000-0200-000022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51" name="Text Box 16">
          <a:extLst>
            <a:ext uri="{FF2B5EF4-FFF2-40B4-BE49-F238E27FC236}">
              <a16:creationId xmlns:a16="http://schemas.microsoft.com/office/drawing/2014/main" id="{00000000-0008-0000-0200-000023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200-000024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3" name="Text Box 2">
          <a:extLst>
            <a:ext uri="{FF2B5EF4-FFF2-40B4-BE49-F238E27FC236}">
              <a16:creationId xmlns:a16="http://schemas.microsoft.com/office/drawing/2014/main" id="{00000000-0008-0000-0200-000025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4" name="Text Box 3">
          <a:extLst>
            <a:ext uri="{FF2B5EF4-FFF2-40B4-BE49-F238E27FC236}">
              <a16:creationId xmlns:a16="http://schemas.microsoft.com/office/drawing/2014/main" id="{00000000-0008-0000-0200-000026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5" name="Text Box 4">
          <a:extLst>
            <a:ext uri="{FF2B5EF4-FFF2-40B4-BE49-F238E27FC236}">
              <a16:creationId xmlns:a16="http://schemas.microsoft.com/office/drawing/2014/main" id="{00000000-0008-0000-0200-000027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56" name="Text Box 16">
          <a:extLst>
            <a:ext uri="{FF2B5EF4-FFF2-40B4-BE49-F238E27FC236}">
              <a16:creationId xmlns:a16="http://schemas.microsoft.com/office/drawing/2014/main" id="{00000000-0008-0000-0200-000028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200-000029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8" name="Text Box 2">
          <a:extLst>
            <a:ext uri="{FF2B5EF4-FFF2-40B4-BE49-F238E27FC236}">
              <a16:creationId xmlns:a16="http://schemas.microsoft.com/office/drawing/2014/main" id="{00000000-0008-0000-0200-00002A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59" name="Text Box 3">
          <a:extLst>
            <a:ext uri="{FF2B5EF4-FFF2-40B4-BE49-F238E27FC236}">
              <a16:creationId xmlns:a16="http://schemas.microsoft.com/office/drawing/2014/main" id="{00000000-0008-0000-0200-00002B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0" name="Text Box 4">
          <a:extLst>
            <a:ext uri="{FF2B5EF4-FFF2-40B4-BE49-F238E27FC236}">
              <a16:creationId xmlns:a16="http://schemas.microsoft.com/office/drawing/2014/main" id="{00000000-0008-0000-0200-00002C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1" name="Text Box 5">
          <a:extLst>
            <a:ext uri="{FF2B5EF4-FFF2-40B4-BE49-F238E27FC236}">
              <a16:creationId xmlns:a16="http://schemas.microsoft.com/office/drawing/2014/main" id="{00000000-0008-0000-0200-00002D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62" name="Text Box 16">
          <a:extLst>
            <a:ext uri="{FF2B5EF4-FFF2-40B4-BE49-F238E27FC236}">
              <a16:creationId xmlns:a16="http://schemas.microsoft.com/office/drawing/2014/main" id="{00000000-0008-0000-0200-00002E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200-00002F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64" name="Text Box 2">
          <a:extLst>
            <a:ext uri="{FF2B5EF4-FFF2-40B4-BE49-F238E27FC236}">
              <a16:creationId xmlns:a16="http://schemas.microsoft.com/office/drawing/2014/main" id="{00000000-0008-0000-0200-000030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65" name="Text Box 3">
          <a:extLst>
            <a:ext uri="{FF2B5EF4-FFF2-40B4-BE49-F238E27FC236}">
              <a16:creationId xmlns:a16="http://schemas.microsoft.com/office/drawing/2014/main" id="{00000000-0008-0000-0200-000031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200-000032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7" name="Text Box 2">
          <a:extLst>
            <a:ext uri="{FF2B5EF4-FFF2-40B4-BE49-F238E27FC236}">
              <a16:creationId xmlns:a16="http://schemas.microsoft.com/office/drawing/2014/main" id="{00000000-0008-0000-0200-000033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8" name="Text Box 3">
          <a:extLst>
            <a:ext uri="{FF2B5EF4-FFF2-40B4-BE49-F238E27FC236}">
              <a16:creationId xmlns:a16="http://schemas.microsoft.com/office/drawing/2014/main" id="{00000000-0008-0000-0200-000034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69" name="Text Box 4">
          <a:extLst>
            <a:ext uri="{FF2B5EF4-FFF2-40B4-BE49-F238E27FC236}">
              <a16:creationId xmlns:a16="http://schemas.microsoft.com/office/drawing/2014/main" id="{00000000-0008-0000-0200-000035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0" name="Text Box 5">
          <a:extLst>
            <a:ext uri="{FF2B5EF4-FFF2-40B4-BE49-F238E27FC236}">
              <a16:creationId xmlns:a16="http://schemas.microsoft.com/office/drawing/2014/main" id="{00000000-0008-0000-0200-000036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71" name="Text Box 16">
          <a:extLst>
            <a:ext uri="{FF2B5EF4-FFF2-40B4-BE49-F238E27FC236}">
              <a16:creationId xmlns:a16="http://schemas.microsoft.com/office/drawing/2014/main" id="{00000000-0008-0000-0200-000037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200-000038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3" name="Text Box 2">
          <a:extLst>
            <a:ext uri="{FF2B5EF4-FFF2-40B4-BE49-F238E27FC236}">
              <a16:creationId xmlns:a16="http://schemas.microsoft.com/office/drawing/2014/main" id="{00000000-0008-0000-0200-000039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4" name="Text Box 3">
          <a:extLst>
            <a:ext uri="{FF2B5EF4-FFF2-40B4-BE49-F238E27FC236}">
              <a16:creationId xmlns:a16="http://schemas.microsoft.com/office/drawing/2014/main" id="{00000000-0008-0000-0200-00003A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5" name="Text Box 4">
          <a:extLst>
            <a:ext uri="{FF2B5EF4-FFF2-40B4-BE49-F238E27FC236}">
              <a16:creationId xmlns:a16="http://schemas.microsoft.com/office/drawing/2014/main" id="{00000000-0008-0000-0200-00003B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76" name="Text Box 16">
          <a:extLst>
            <a:ext uri="{FF2B5EF4-FFF2-40B4-BE49-F238E27FC236}">
              <a16:creationId xmlns:a16="http://schemas.microsoft.com/office/drawing/2014/main" id="{00000000-0008-0000-0200-00003C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200-00003D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8" name="Text Box 2">
          <a:extLst>
            <a:ext uri="{FF2B5EF4-FFF2-40B4-BE49-F238E27FC236}">
              <a16:creationId xmlns:a16="http://schemas.microsoft.com/office/drawing/2014/main" id="{00000000-0008-0000-0200-00003E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79" name="Text Box 3">
          <a:extLst>
            <a:ext uri="{FF2B5EF4-FFF2-40B4-BE49-F238E27FC236}">
              <a16:creationId xmlns:a16="http://schemas.microsoft.com/office/drawing/2014/main" id="{00000000-0008-0000-0200-00003F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0" name="Text Box 4">
          <a:extLst>
            <a:ext uri="{FF2B5EF4-FFF2-40B4-BE49-F238E27FC236}">
              <a16:creationId xmlns:a16="http://schemas.microsoft.com/office/drawing/2014/main" id="{00000000-0008-0000-0200-000040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1" name="Text Box 5">
          <a:extLst>
            <a:ext uri="{FF2B5EF4-FFF2-40B4-BE49-F238E27FC236}">
              <a16:creationId xmlns:a16="http://schemas.microsoft.com/office/drawing/2014/main" id="{00000000-0008-0000-0200-000041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82" name="Text Box 16">
          <a:extLst>
            <a:ext uri="{FF2B5EF4-FFF2-40B4-BE49-F238E27FC236}">
              <a16:creationId xmlns:a16="http://schemas.microsoft.com/office/drawing/2014/main" id="{00000000-0008-0000-0200-000042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83" name="Text Box 16">
          <a:extLst>
            <a:ext uri="{FF2B5EF4-FFF2-40B4-BE49-F238E27FC236}">
              <a16:creationId xmlns:a16="http://schemas.microsoft.com/office/drawing/2014/main" id="{00000000-0008-0000-0200-000043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200-000044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5" name="Text Box 2">
          <a:extLst>
            <a:ext uri="{FF2B5EF4-FFF2-40B4-BE49-F238E27FC236}">
              <a16:creationId xmlns:a16="http://schemas.microsoft.com/office/drawing/2014/main" id="{00000000-0008-0000-0200-000045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6" name="Text Box 3">
          <a:extLst>
            <a:ext uri="{FF2B5EF4-FFF2-40B4-BE49-F238E27FC236}">
              <a16:creationId xmlns:a16="http://schemas.microsoft.com/office/drawing/2014/main" id="{00000000-0008-0000-0200-000046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687" name="Text Box 4">
          <a:extLst>
            <a:ext uri="{FF2B5EF4-FFF2-40B4-BE49-F238E27FC236}">
              <a16:creationId xmlns:a16="http://schemas.microsoft.com/office/drawing/2014/main" id="{00000000-0008-0000-0200-000047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200-000048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89" name="Text Box 2">
          <a:extLst>
            <a:ext uri="{FF2B5EF4-FFF2-40B4-BE49-F238E27FC236}">
              <a16:creationId xmlns:a16="http://schemas.microsoft.com/office/drawing/2014/main" id="{00000000-0008-0000-0200-000049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0" name="Text Box 3">
          <a:extLst>
            <a:ext uri="{FF2B5EF4-FFF2-40B4-BE49-F238E27FC236}">
              <a16:creationId xmlns:a16="http://schemas.microsoft.com/office/drawing/2014/main" id="{00000000-0008-0000-0200-00004A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1" name="Text Box 4">
          <a:extLst>
            <a:ext uri="{FF2B5EF4-FFF2-40B4-BE49-F238E27FC236}">
              <a16:creationId xmlns:a16="http://schemas.microsoft.com/office/drawing/2014/main" id="{00000000-0008-0000-0200-00004B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2" name="Text Box 5">
          <a:extLst>
            <a:ext uri="{FF2B5EF4-FFF2-40B4-BE49-F238E27FC236}">
              <a16:creationId xmlns:a16="http://schemas.microsoft.com/office/drawing/2014/main" id="{00000000-0008-0000-0200-00004C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3" name="Text Box 6">
          <a:extLst>
            <a:ext uri="{FF2B5EF4-FFF2-40B4-BE49-F238E27FC236}">
              <a16:creationId xmlns:a16="http://schemas.microsoft.com/office/drawing/2014/main" id="{00000000-0008-0000-0200-00004D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694" name="Text Box 16">
          <a:extLst>
            <a:ext uri="{FF2B5EF4-FFF2-40B4-BE49-F238E27FC236}">
              <a16:creationId xmlns:a16="http://schemas.microsoft.com/office/drawing/2014/main" id="{00000000-0008-0000-0200-00004E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695" name="Text Box 16">
          <a:extLst>
            <a:ext uri="{FF2B5EF4-FFF2-40B4-BE49-F238E27FC236}">
              <a16:creationId xmlns:a16="http://schemas.microsoft.com/office/drawing/2014/main" id="{00000000-0008-0000-0200-00004F3D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5696" name="Text Box 5">
          <a:extLst>
            <a:ext uri="{FF2B5EF4-FFF2-40B4-BE49-F238E27FC236}">
              <a16:creationId xmlns:a16="http://schemas.microsoft.com/office/drawing/2014/main" id="{00000000-0008-0000-0200-0000503D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200-000051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200-000052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699" name="Text Box 3">
          <a:extLst>
            <a:ext uri="{FF2B5EF4-FFF2-40B4-BE49-F238E27FC236}">
              <a16:creationId xmlns:a16="http://schemas.microsoft.com/office/drawing/2014/main" id="{00000000-0008-0000-0200-000053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0" name="Text Box 4">
          <a:extLst>
            <a:ext uri="{FF2B5EF4-FFF2-40B4-BE49-F238E27FC236}">
              <a16:creationId xmlns:a16="http://schemas.microsoft.com/office/drawing/2014/main" id="{00000000-0008-0000-0200-000054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1" name="Text Box 5">
          <a:extLst>
            <a:ext uri="{FF2B5EF4-FFF2-40B4-BE49-F238E27FC236}">
              <a16:creationId xmlns:a16="http://schemas.microsoft.com/office/drawing/2014/main" id="{00000000-0008-0000-0200-000055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200-000056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3" name="Text Box 2">
          <a:extLst>
            <a:ext uri="{FF2B5EF4-FFF2-40B4-BE49-F238E27FC236}">
              <a16:creationId xmlns:a16="http://schemas.microsoft.com/office/drawing/2014/main" id="{00000000-0008-0000-0200-000057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4" name="Text Box 3">
          <a:extLst>
            <a:ext uri="{FF2B5EF4-FFF2-40B4-BE49-F238E27FC236}">
              <a16:creationId xmlns:a16="http://schemas.microsoft.com/office/drawing/2014/main" id="{00000000-0008-0000-0200-000058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05" name="Text Box 4">
          <a:extLst>
            <a:ext uri="{FF2B5EF4-FFF2-40B4-BE49-F238E27FC236}">
              <a16:creationId xmlns:a16="http://schemas.microsoft.com/office/drawing/2014/main" id="{00000000-0008-0000-0200-000059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06" name="Text Box 7">
          <a:extLst>
            <a:ext uri="{FF2B5EF4-FFF2-40B4-BE49-F238E27FC236}">
              <a16:creationId xmlns:a16="http://schemas.microsoft.com/office/drawing/2014/main" id="{00000000-0008-0000-0200-00005A3D0000}"/>
            </a:ext>
          </a:extLst>
        </xdr:cNvPr>
        <xdr:cNvSpPr txBox="1">
          <a:spLocks noChangeArrowheads="1"/>
        </xdr:cNvSpPr>
      </xdr:nvSpPr>
      <xdr:spPr bwMode="auto">
        <a:xfrm>
          <a:off x="19335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200-00005B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08" name="Text Box 2">
          <a:extLst>
            <a:ext uri="{FF2B5EF4-FFF2-40B4-BE49-F238E27FC236}">
              <a16:creationId xmlns:a16="http://schemas.microsoft.com/office/drawing/2014/main" id="{00000000-0008-0000-0200-00005C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09" name="Text Box 3">
          <a:extLst>
            <a:ext uri="{FF2B5EF4-FFF2-40B4-BE49-F238E27FC236}">
              <a16:creationId xmlns:a16="http://schemas.microsoft.com/office/drawing/2014/main" id="{00000000-0008-0000-0200-00005D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122465</xdr:rowOff>
    </xdr:from>
    <xdr:ext cx="104775" cy="257175"/>
    <xdr:sp macro="" textlink="">
      <xdr:nvSpPr>
        <xdr:cNvPr id="15710" name="Text Box 3">
          <a:extLst>
            <a:ext uri="{FF2B5EF4-FFF2-40B4-BE49-F238E27FC236}">
              <a16:creationId xmlns:a16="http://schemas.microsoft.com/office/drawing/2014/main" id="{00000000-0008-0000-0200-00005E3D0000}"/>
            </a:ext>
          </a:extLst>
        </xdr:cNvPr>
        <xdr:cNvSpPr txBox="1">
          <a:spLocks noChangeArrowheads="1"/>
        </xdr:cNvSpPr>
      </xdr:nvSpPr>
      <xdr:spPr bwMode="auto">
        <a:xfrm>
          <a:off x="19335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200-00005F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2" name="Text Box 2">
          <a:extLst>
            <a:ext uri="{FF2B5EF4-FFF2-40B4-BE49-F238E27FC236}">
              <a16:creationId xmlns:a16="http://schemas.microsoft.com/office/drawing/2014/main" id="{00000000-0008-0000-0200-000060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3" name="Text Box 3">
          <a:extLst>
            <a:ext uri="{FF2B5EF4-FFF2-40B4-BE49-F238E27FC236}">
              <a16:creationId xmlns:a16="http://schemas.microsoft.com/office/drawing/2014/main" id="{00000000-0008-0000-0200-000061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4" name="Text Box 4">
          <a:extLst>
            <a:ext uri="{FF2B5EF4-FFF2-40B4-BE49-F238E27FC236}">
              <a16:creationId xmlns:a16="http://schemas.microsoft.com/office/drawing/2014/main" id="{00000000-0008-0000-0200-000062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5" name="Text Box 5">
          <a:extLst>
            <a:ext uri="{FF2B5EF4-FFF2-40B4-BE49-F238E27FC236}">
              <a16:creationId xmlns:a16="http://schemas.microsoft.com/office/drawing/2014/main" id="{00000000-0008-0000-0200-000063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6" name="Text Box 6">
          <a:extLst>
            <a:ext uri="{FF2B5EF4-FFF2-40B4-BE49-F238E27FC236}">
              <a16:creationId xmlns:a16="http://schemas.microsoft.com/office/drawing/2014/main" id="{00000000-0008-0000-0200-000064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717" name="Text Box 16">
          <a:extLst>
            <a:ext uri="{FF2B5EF4-FFF2-40B4-BE49-F238E27FC236}">
              <a16:creationId xmlns:a16="http://schemas.microsoft.com/office/drawing/2014/main" id="{00000000-0008-0000-0200-0000653D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200-000066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19" name="Text Box 2">
          <a:extLst>
            <a:ext uri="{FF2B5EF4-FFF2-40B4-BE49-F238E27FC236}">
              <a16:creationId xmlns:a16="http://schemas.microsoft.com/office/drawing/2014/main" id="{00000000-0008-0000-0200-000067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0" name="Text Box 3">
          <a:extLst>
            <a:ext uri="{FF2B5EF4-FFF2-40B4-BE49-F238E27FC236}">
              <a16:creationId xmlns:a16="http://schemas.microsoft.com/office/drawing/2014/main" id="{00000000-0008-0000-0200-000068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1" name="Text Box 4">
          <a:extLst>
            <a:ext uri="{FF2B5EF4-FFF2-40B4-BE49-F238E27FC236}">
              <a16:creationId xmlns:a16="http://schemas.microsoft.com/office/drawing/2014/main" id="{00000000-0008-0000-0200-000069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2" name="Text Box 5">
          <a:extLst>
            <a:ext uri="{FF2B5EF4-FFF2-40B4-BE49-F238E27FC236}">
              <a16:creationId xmlns:a16="http://schemas.microsoft.com/office/drawing/2014/main" id="{00000000-0008-0000-0200-00006A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200-00006B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4" name="Text Box 2">
          <a:extLst>
            <a:ext uri="{FF2B5EF4-FFF2-40B4-BE49-F238E27FC236}">
              <a16:creationId xmlns:a16="http://schemas.microsoft.com/office/drawing/2014/main" id="{00000000-0008-0000-0200-00006C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25" name="Text Box 3">
          <a:extLst>
            <a:ext uri="{FF2B5EF4-FFF2-40B4-BE49-F238E27FC236}">
              <a16:creationId xmlns:a16="http://schemas.microsoft.com/office/drawing/2014/main" id="{00000000-0008-0000-0200-00006D3D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95250</xdr:rowOff>
    </xdr:from>
    <xdr:ext cx="104775" cy="257175"/>
    <xdr:sp macro="" textlink="">
      <xdr:nvSpPr>
        <xdr:cNvPr id="15726" name="Text Box 4">
          <a:extLst>
            <a:ext uri="{FF2B5EF4-FFF2-40B4-BE49-F238E27FC236}">
              <a16:creationId xmlns:a16="http://schemas.microsoft.com/office/drawing/2014/main" id="{00000000-0008-0000-0200-00006E3D0000}"/>
            </a:ext>
          </a:extLst>
        </xdr:cNvPr>
        <xdr:cNvSpPr txBox="1">
          <a:spLocks noChangeArrowheads="1"/>
        </xdr:cNvSpPr>
      </xdr:nvSpPr>
      <xdr:spPr bwMode="auto">
        <a:xfrm>
          <a:off x="1933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200-00006F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728" name="Text Box 16">
          <a:extLst>
            <a:ext uri="{FF2B5EF4-FFF2-40B4-BE49-F238E27FC236}">
              <a16:creationId xmlns:a16="http://schemas.microsoft.com/office/drawing/2014/main" id="{00000000-0008-0000-0200-0000703D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729" name="Text Box 16">
          <a:extLst>
            <a:ext uri="{FF2B5EF4-FFF2-40B4-BE49-F238E27FC236}">
              <a16:creationId xmlns:a16="http://schemas.microsoft.com/office/drawing/2014/main" id="{00000000-0008-0000-0200-0000713D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200-000072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1" name="Text Box 2">
          <a:extLst>
            <a:ext uri="{FF2B5EF4-FFF2-40B4-BE49-F238E27FC236}">
              <a16:creationId xmlns:a16="http://schemas.microsoft.com/office/drawing/2014/main" id="{00000000-0008-0000-0200-000073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2" name="Text Box 3">
          <a:extLst>
            <a:ext uri="{FF2B5EF4-FFF2-40B4-BE49-F238E27FC236}">
              <a16:creationId xmlns:a16="http://schemas.microsoft.com/office/drawing/2014/main" id="{00000000-0008-0000-0200-000074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3" name="Text Box 4">
          <a:extLst>
            <a:ext uri="{FF2B5EF4-FFF2-40B4-BE49-F238E27FC236}">
              <a16:creationId xmlns:a16="http://schemas.microsoft.com/office/drawing/2014/main" id="{00000000-0008-0000-0200-000075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4" name="Text Box 5">
          <a:extLst>
            <a:ext uri="{FF2B5EF4-FFF2-40B4-BE49-F238E27FC236}">
              <a16:creationId xmlns:a16="http://schemas.microsoft.com/office/drawing/2014/main" id="{00000000-0008-0000-0200-000076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200-000077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6" name="Text Box 2">
          <a:extLst>
            <a:ext uri="{FF2B5EF4-FFF2-40B4-BE49-F238E27FC236}">
              <a16:creationId xmlns:a16="http://schemas.microsoft.com/office/drawing/2014/main" id="{00000000-0008-0000-0200-000078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7" name="Text Box 3">
          <a:extLst>
            <a:ext uri="{FF2B5EF4-FFF2-40B4-BE49-F238E27FC236}">
              <a16:creationId xmlns:a16="http://schemas.microsoft.com/office/drawing/2014/main" id="{00000000-0008-0000-0200-000079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738" name="Text Box 4">
          <a:extLst>
            <a:ext uri="{FF2B5EF4-FFF2-40B4-BE49-F238E27FC236}">
              <a16:creationId xmlns:a16="http://schemas.microsoft.com/office/drawing/2014/main" id="{00000000-0008-0000-0200-00007A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200-00007B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40" name="Text Box 2">
          <a:extLst>
            <a:ext uri="{FF2B5EF4-FFF2-40B4-BE49-F238E27FC236}">
              <a16:creationId xmlns:a16="http://schemas.microsoft.com/office/drawing/2014/main" id="{00000000-0008-0000-0200-00007C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41" name="Text Box 3">
          <a:extLst>
            <a:ext uri="{FF2B5EF4-FFF2-40B4-BE49-F238E27FC236}">
              <a16:creationId xmlns:a16="http://schemas.microsoft.com/office/drawing/2014/main" id="{00000000-0008-0000-0200-00007D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42" name="Text Box 4">
          <a:extLst>
            <a:ext uri="{FF2B5EF4-FFF2-40B4-BE49-F238E27FC236}">
              <a16:creationId xmlns:a16="http://schemas.microsoft.com/office/drawing/2014/main" id="{00000000-0008-0000-0200-00007E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743" name="Text Box 5">
          <a:extLst>
            <a:ext uri="{FF2B5EF4-FFF2-40B4-BE49-F238E27FC236}">
              <a16:creationId xmlns:a16="http://schemas.microsoft.com/office/drawing/2014/main" id="{00000000-0008-0000-0200-00007F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200-000080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45" name="Text Box 2">
          <a:extLst>
            <a:ext uri="{FF2B5EF4-FFF2-40B4-BE49-F238E27FC236}">
              <a16:creationId xmlns:a16="http://schemas.microsoft.com/office/drawing/2014/main" id="{00000000-0008-0000-0200-000081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46" name="Text Box 3">
          <a:extLst>
            <a:ext uri="{FF2B5EF4-FFF2-40B4-BE49-F238E27FC236}">
              <a16:creationId xmlns:a16="http://schemas.microsoft.com/office/drawing/2014/main" id="{00000000-0008-0000-0200-000082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47" name="Text Box 4">
          <a:extLst>
            <a:ext uri="{FF2B5EF4-FFF2-40B4-BE49-F238E27FC236}">
              <a16:creationId xmlns:a16="http://schemas.microsoft.com/office/drawing/2014/main" id="{00000000-0008-0000-0200-000083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48" name="Text Box 5">
          <a:extLst>
            <a:ext uri="{FF2B5EF4-FFF2-40B4-BE49-F238E27FC236}">
              <a16:creationId xmlns:a16="http://schemas.microsoft.com/office/drawing/2014/main" id="{00000000-0008-0000-0200-000084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200-000085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50" name="Text Box 2">
          <a:extLst>
            <a:ext uri="{FF2B5EF4-FFF2-40B4-BE49-F238E27FC236}">
              <a16:creationId xmlns:a16="http://schemas.microsoft.com/office/drawing/2014/main" id="{00000000-0008-0000-0200-000086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51" name="Text Box 3">
          <a:extLst>
            <a:ext uri="{FF2B5EF4-FFF2-40B4-BE49-F238E27FC236}">
              <a16:creationId xmlns:a16="http://schemas.microsoft.com/office/drawing/2014/main" id="{00000000-0008-0000-0200-000087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52" name="Text Box 4">
          <a:extLst>
            <a:ext uri="{FF2B5EF4-FFF2-40B4-BE49-F238E27FC236}">
              <a16:creationId xmlns:a16="http://schemas.microsoft.com/office/drawing/2014/main" id="{00000000-0008-0000-0200-000088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53" name="Text Box 5">
          <a:extLst>
            <a:ext uri="{FF2B5EF4-FFF2-40B4-BE49-F238E27FC236}">
              <a16:creationId xmlns:a16="http://schemas.microsoft.com/office/drawing/2014/main" id="{00000000-0008-0000-0200-000089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id="{00000000-0008-0000-0200-00008A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200-00008B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56" name="Text Box 2">
          <a:extLst>
            <a:ext uri="{FF2B5EF4-FFF2-40B4-BE49-F238E27FC236}">
              <a16:creationId xmlns:a16="http://schemas.microsoft.com/office/drawing/2014/main" id="{00000000-0008-0000-0200-00008C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57" name="Text Box 3">
          <a:extLst>
            <a:ext uri="{FF2B5EF4-FFF2-40B4-BE49-F238E27FC236}">
              <a16:creationId xmlns:a16="http://schemas.microsoft.com/office/drawing/2014/main" id="{00000000-0008-0000-0200-00008D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58" name="Text Box 4">
          <a:extLst>
            <a:ext uri="{FF2B5EF4-FFF2-40B4-BE49-F238E27FC236}">
              <a16:creationId xmlns:a16="http://schemas.microsoft.com/office/drawing/2014/main" id="{00000000-0008-0000-0200-00008E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59" name="Text Box 5">
          <a:extLst>
            <a:ext uri="{FF2B5EF4-FFF2-40B4-BE49-F238E27FC236}">
              <a16:creationId xmlns:a16="http://schemas.microsoft.com/office/drawing/2014/main" id="{00000000-0008-0000-0200-00008F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200-000090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1" name="Text Box 2">
          <a:extLst>
            <a:ext uri="{FF2B5EF4-FFF2-40B4-BE49-F238E27FC236}">
              <a16:creationId xmlns:a16="http://schemas.microsoft.com/office/drawing/2014/main" id="{00000000-0008-0000-0200-000091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2" name="Text Box 3">
          <a:extLst>
            <a:ext uri="{FF2B5EF4-FFF2-40B4-BE49-F238E27FC236}">
              <a16:creationId xmlns:a16="http://schemas.microsoft.com/office/drawing/2014/main" id="{00000000-0008-0000-0200-000092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3" name="Text Box 4">
          <a:extLst>
            <a:ext uri="{FF2B5EF4-FFF2-40B4-BE49-F238E27FC236}">
              <a16:creationId xmlns:a16="http://schemas.microsoft.com/office/drawing/2014/main" id="{00000000-0008-0000-0200-000093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4" name="Text Box 5">
          <a:extLst>
            <a:ext uri="{FF2B5EF4-FFF2-40B4-BE49-F238E27FC236}">
              <a16:creationId xmlns:a16="http://schemas.microsoft.com/office/drawing/2014/main" id="{00000000-0008-0000-0200-000094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765" name="Text Box 16">
          <a:extLst>
            <a:ext uri="{FF2B5EF4-FFF2-40B4-BE49-F238E27FC236}">
              <a16:creationId xmlns:a16="http://schemas.microsoft.com/office/drawing/2014/main" id="{00000000-0008-0000-0200-000095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200-000096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7" name="Text Box 2">
          <a:extLst>
            <a:ext uri="{FF2B5EF4-FFF2-40B4-BE49-F238E27FC236}">
              <a16:creationId xmlns:a16="http://schemas.microsoft.com/office/drawing/2014/main" id="{00000000-0008-0000-0200-000097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8" name="Text Box 3">
          <a:extLst>
            <a:ext uri="{FF2B5EF4-FFF2-40B4-BE49-F238E27FC236}">
              <a16:creationId xmlns:a16="http://schemas.microsoft.com/office/drawing/2014/main" id="{00000000-0008-0000-0200-000098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69" name="Text Box 4">
          <a:extLst>
            <a:ext uri="{FF2B5EF4-FFF2-40B4-BE49-F238E27FC236}">
              <a16:creationId xmlns:a16="http://schemas.microsoft.com/office/drawing/2014/main" id="{00000000-0008-0000-0200-000099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770" name="Text Box 16">
          <a:extLst>
            <a:ext uri="{FF2B5EF4-FFF2-40B4-BE49-F238E27FC236}">
              <a16:creationId xmlns:a16="http://schemas.microsoft.com/office/drawing/2014/main" id="{00000000-0008-0000-0200-00009A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200-00009B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72" name="Text Box 2">
          <a:extLst>
            <a:ext uri="{FF2B5EF4-FFF2-40B4-BE49-F238E27FC236}">
              <a16:creationId xmlns:a16="http://schemas.microsoft.com/office/drawing/2014/main" id="{00000000-0008-0000-0200-00009C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73" name="Text Box 3">
          <a:extLst>
            <a:ext uri="{FF2B5EF4-FFF2-40B4-BE49-F238E27FC236}">
              <a16:creationId xmlns:a16="http://schemas.microsoft.com/office/drawing/2014/main" id="{00000000-0008-0000-0200-00009D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74" name="Text Box 4">
          <a:extLst>
            <a:ext uri="{FF2B5EF4-FFF2-40B4-BE49-F238E27FC236}">
              <a16:creationId xmlns:a16="http://schemas.microsoft.com/office/drawing/2014/main" id="{00000000-0008-0000-0200-00009E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75" name="Text Box 5">
          <a:extLst>
            <a:ext uri="{FF2B5EF4-FFF2-40B4-BE49-F238E27FC236}">
              <a16:creationId xmlns:a16="http://schemas.microsoft.com/office/drawing/2014/main" id="{00000000-0008-0000-0200-00009F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776" name="Text Box 16">
          <a:extLst>
            <a:ext uri="{FF2B5EF4-FFF2-40B4-BE49-F238E27FC236}">
              <a16:creationId xmlns:a16="http://schemas.microsoft.com/office/drawing/2014/main" id="{00000000-0008-0000-0200-0000A0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200-0000A1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778" name="Text Box 2">
          <a:extLst>
            <a:ext uri="{FF2B5EF4-FFF2-40B4-BE49-F238E27FC236}">
              <a16:creationId xmlns:a16="http://schemas.microsoft.com/office/drawing/2014/main" id="{00000000-0008-0000-0200-0000A2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779" name="Text Box 3">
          <a:extLst>
            <a:ext uri="{FF2B5EF4-FFF2-40B4-BE49-F238E27FC236}">
              <a16:creationId xmlns:a16="http://schemas.microsoft.com/office/drawing/2014/main" id="{00000000-0008-0000-0200-0000A3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5780" name="Text Box 4">
          <a:extLst>
            <a:ext uri="{FF2B5EF4-FFF2-40B4-BE49-F238E27FC236}">
              <a16:creationId xmlns:a16="http://schemas.microsoft.com/office/drawing/2014/main" id="{00000000-0008-0000-0200-0000A43D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200-0000A5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28575</xdr:rowOff>
    </xdr:from>
    <xdr:ext cx="104775" cy="257175"/>
    <xdr:sp macro="" textlink="">
      <xdr:nvSpPr>
        <xdr:cNvPr id="15782" name="Text Box 16">
          <a:extLst>
            <a:ext uri="{FF2B5EF4-FFF2-40B4-BE49-F238E27FC236}">
              <a16:creationId xmlns:a16="http://schemas.microsoft.com/office/drawing/2014/main" id="{00000000-0008-0000-0200-0000A63D0000}"/>
            </a:ext>
          </a:extLst>
        </xdr:cNvPr>
        <xdr:cNvSpPr txBox="1">
          <a:spLocks noChangeArrowheads="1"/>
        </xdr:cNvSpPr>
      </xdr:nvSpPr>
      <xdr:spPr bwMode="auto">
        <a:xfrm>
          <a:off x="1933575" y="193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200-0000A7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84" name="Text Box 2">
          <a:extLst>
            <a:ext uri="{FF2B5EF4-FFF2-40B4-BE49-F238E27FC236}">
              <a16:creationId xmlns:a16="http://schemas.microsoft.com/office/drawing/2014/main" id="{00000000-0008-0000-0200-0000A8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85" name="Text Box 3">
          <a:extLst>
            <a:ext uri="{FF2B5EF4-FFF2-40B4-BE49-F238E27FC236}">
              <a16:creationId xmlns:a16="http://schemas.microsoft.com/office/drawing/2014/main" id="{00000000-0008-0000-0200-0000A9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86" name="Text Box 4">
          <a:extLst>
            <a:ext uri="{FF2B5EF4-FFF2-40B4-BE49-F238E27FC236}">
              <a16:creationId xmlns:a16="http://schemas.microsoft.com/office/drawing/2014/main" id="{00000000-0008-0000-0200-0000AA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787" name="Text Box 5">
          <a:extLst>
            <a:ext uri="{FF2B5EF4-FFF2-40B4-BE49-F238E27FC236}">
              <a16:creationId xmlns:a16="http://schemas.microsoft.com/office/drawing/2014/main" id="{00000000-0008-0000-0200-0000AB3D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200-0000AC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89" name="Text Box 2">
          <a:extLst>
            <a:ext uri="{FF2B5EF4-FFF2-40B4-BE49-F238E27FC236}">
              <a16:creationId xmlns:a16="http://schemas.microsoft.com/office/drawing/2014/main" id="{00000000-0008-0000-0200-0000AD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0" name="Text Box 3">
          <a:extLst>
            <a:ext uri="{FF2B5EF4-FFF2-40B4-BE49-F238E27FC236}">
              <a16:creationId xmlns:a16="http://schemas.microsoft.com/office/drawing/2014/main" id="{00000000-0008-0000-0200-0000AE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1" name="Text Box 4">
          <a:extLst>
            <a:ext uri="{FF2B5EF4-FFF2-40B4-BE49-F238E27FC236}">
              <a16:creationId xmlns:a16="http://schemas.microsoft.com/office/drawing/2014/main" id="{00000000-0008-0000-0200-0000AF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2" name="Text Box 5">
          <a:extLst>
            <a:ext uri="{FF2B5EF4-FFF2-40B4-BE49-F238E27FC236}">
              <a16:creationId xmlns:a16="http://schemas.microsoft.com/office/drawing/2014/main" id="{00000000-0008-0000-0200-0000B0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793" name="Text Box 16">
          <a:extLst>
            <a:ext uri="{FF2B5EF4-FFF2-40B4-BE49-F238E27FC236}">
              <a16:creationId xmlns:a16="http://schemas.microsoft.com/office/drawing/2014/main" id="{00000000-0008-0000-0200-0000B1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200-0000B2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5" name="Text Box 2">
          <a:extLst>
            <a:ext uri="{FF2B5EF4-FFF2-40B4-BE49-F238E27FC236}">
              <a16:creationId xmlns:a16="http://schemas.microsoft.com/office/drawing/2014/main" id="{00000000-0008-0000-0200-0000B3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6" name="Text Box 3">
          <a:extLst>
            <a:ext uri="{FF2B5EF4-FFF2-40B4-BE49-F238E27FC236}">
              <a16:creationId xmlns:a16="http://schemas.microsoft.com/office/drawing/2014/main" id="{00000000-0008-0000-0200-0000B4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7" name="Text Box 4">
          <a:extLst>
            <a:ext uri="{FF2B5EF4-FFF2-40B4-BE49-F238E27FC236}">
              <a16:creationId xmlns:a16="http://schemas.microsoft.com/office/drawing/2014/main" id="{00000000-0008-0000-0200-0000B5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798" name="Text Box 16">
          <a:extLst>
            <a:ext uri="{FF2B5EF4-FFF2-40B4-BE49-F238E27FC236}">
              <a16:creationId xmlns:a16="http://schemas.microsoft.com/office/drawing/2014/main" id="{00000000-0008-0000-0200-0000B6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200-0000B7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00" name="Text Box 2">
          <a:extLst>
            <a:ext uri="{FF2B5EF4-FFF2-40B4-BE49-F238E27FC236}">
              <a16:creationId xmlns:a16="http://schemas.microsoft.com/office/drawing/2014/main" id="{00000000-0008-0000-0200-0000B8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01" name="Text Box 3">
          <a:extLst>
            <a:ext uri="{FF2B5EF4-FFF2-40B4-BE49-F238E27FC236}">
              <a16:creationId xmlns:a16="http://schemas.microsoft.com/office/drawing/2014/main" id="{00000000-0008-0000-0200-0000B9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02" name="Text Box 4">
          <a:extLst>
            <a:ext uri="{FF2B5EF4-FFF2-40B4-BE49-F238E27FC236}">
              <a16:creationId xmlns:a16="http://schemas.microsoft.com/office/drawing/2014/main" id="{00000000-0008-0000-0200-0000BA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03" name="Text Box 5">
          <a:extLst>
            <a:ext uri="{FF2B5EF4-FFF2-40B4-BE49-F238E27FC236}">
              <a16:creationId xmlns:a16="http://schemas.microsoft.com/office/drawing/2014/main" id="{00000000-0008-0000-0200-0000BB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804" name="Text Box 16">
          <a:extLst>
            <a:ext uri="{FF2B5EF4-FFF2-40B4-BE49-F238E27FC236}">
              <a16:creationId xmlns:a16="http://schemas.microsoft.com/office/drawing/2014/main" id="{00000000-0008-0000-0200-0000BC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130968</xdr:rowOff>
    </xdr:from>
    <xdr:ext cx="104775" cy="257175"/>
    <xdr:sp macro="" textlink="">
      <xdr:nvSpPr>
        <xdr:cNvPr id="15805" name="Text Box 4">
          <a:extLst>
            <a:ext uri="{FF2B5EF4-FFF2-40B4-BE49-F238E27FC236}">
              <a16:creationId xmlns:a16="http://schemas.microsoft.com/office/drawing/2014/main" id="{00000000-0008-0000-0200-0000BD3D0000}"/>
            </a:ext>
          </a:extLst>
        </xdr:cNvPr>
        <xdr:cNvSpPr txBox="1">
          <a:spLocks noChangeArrowheads="1"/>
        </xdr:cNvSpPr>
      </xdr:nvSpPr>
      <xdr:spPr bwMode="auto">
        <a:xfrm>
          <a:off x="1933575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06" name="Text Box 16">
          <a:extLst>
            <a:ext uri="{FF2B5EF4-FFF2-40B4-BE49-F238E27FC236}">
              <a16:creationId xmlns:a16="http://schemas.microsoft.com/office/drawing/2014/main" id="{00000000-0008-0000-0200-0000BE3D0000}"/>
            </a:ext>
          </a:extLst>
        </xdr:cNvPr>
        <xdr:cNvSpPr txBox="1">
          <a:spLocks noChangeArrowheads="1"/>
        </xdr:cNvSpPr>
      </xdr:nvSpPr>
      <xdr:spPr bwMode="auto">
        <a:xfrm>
          <a:off x="19335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200-0000BF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08" name="Text Box 2">
          <a:extLst>
            <a:ext uri="{FF2B5EF4-FFF2-40B4-BE49-F238E27FC236}">
              <a16:creationId xmlns:a16="http://schemas.microsoft.com/office/drawing/2014/main" id="{00000000-0008-0000-0200-0000C0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09" name="Text Box 3">
          <a:extLst>
            <a:ext uri="{FF2B5EF4-FFF2-40B4-BE49-F238E27FC236}">
              <a16:creationId xmlns:a16="http://schemas.microsoft.com/office/drawing/2014/main" id="{00000000-0008-0000-0200-0000C1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10" name="Text Box 4">
          <a:extLst>
            <a:ext uri="{FF2B5EF4-FFF2-40B4-BE49-F238E27FC236}">
              <a16:creationId xmlns:a16="http://schemas.microsoft.com/office/drawing/2014/main" id="{00000000-0008-0000-0200-0000C2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11" name="Text Box 5">
          <a:extLst>
            <a:ext uri="{FF2B5EF4-FFF2-40B4-BE49-F238E27FC236}">
              <a16:creationId xmlns:a16="http://schemas.microsoft.com/office/drawing/2014/main" id="{00000000-0008-0000-0200-0000C3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812" name="Text Box 16">
          <a:extLst>
            <a:ext uri="{FF2B5EF4-FFF2-40B4-BE49-F238E27FC236}">
              <a16:creationId xmlns:a16="http://schemas.microsoft.com/office/drawing/2014/main" id="{00000000-0008-0000-0200-0000C4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200-0000C5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14" name="Text Box 2">
          <a:extLst>
            <a:ext uri="{FF2B5EF4-FFF2-40B4-BE49-F238E27FC236}">
              <a16:creationId xmlns:a16="http://schemas.microsoft.com/office/drawing/2014/main" id="{00000000-0008-0000-0200-0000C6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15" name="Text Box 3">
          <a:extLst>
            <a:ext uri="{FF2B5EF4-FFF2-40B4-BE49-F238E27FC236}">
              <a16:creationId xmlns:a16="http://schemas.microsoft.com/office/drawing/2014/main" id="{00000000-0008-0000-0200-0000C7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816" name="Text Box 4">
          <a:extLst>
            <a:ext uri="{FF2B5EF4-FFF2-40B4-BE49-F238E27FC236}">
              <a16:creationId xmlns:a16="http://schemas.microsoft.com/office/drawing/2014/main" id="{00000000-0008-0000-0200-0000C83D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200-0000C9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5818" name="Text Box 2">
          <a:extLst>
            <a:ext uri="{FF2B5EF4-FFF2-40B4-BE49-F238E27FC236}">
              <a16:creationId xmlns:a16="http://schemas.microsoft.com/office/drawing/2014/main" id="{00000000-0008-0000-0200-0000CA3D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57150</xdr:rowOff>
    </xdr:from>
    <xdr:ext cx="104775" cy="257175"/>
    <xdr:sp macro="" textlink="">
      <xdr:nvSpPr>
        <xdr:cNvPr id="15819" name="Text Box 3">
          <a:extLst>
            <a:ext uri="{FF2B5EF4-FFF2-40B4-BE49-F238E27FC236}">
              <a16:creationId xmlns:a16="http://schemas.microsoft.com/office/drawing/2014/main" id="{00000000-0008-0000-0200-0000CB3D0000}"/>
            </a:ext>
          </a:extLst>
        </xdr:cNvPr>
        <xdr:cNvSpPr txBox="1">
          <a:spLocks noChangeArrowheads="1"/>
        </xdr:cNvSpPr>
      </xdr:nvSpPr>
      <xdr:spPr bwMode="auto">
        <a:xfrm>
          <a:off x="1933575" y="19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200-0000CC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1" name="Text Box 2">
          <a:extLst>
            <a:ext uri="{FF2B5EF4-FFF2-40B4-BE49-F238E27FC236}">
              <a16:creationId xmlns:a16="http://schemas.microsoft.com/office/drawing/2014/main" id="{00000000-0008-0000-0200-0000CD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2" name="Text Box 3">
          <a:extLst>
            <a:ext uri="{FF2B5EF4-FFF2-40B4-BE49-F238E27FC236}">
              <a16:creationId xmlns:a16="http://schemas.microsoft.com/office/drawing/2014/main" id="{00000000-0008-0000-0200-0000CE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3" name="Text Box 4">
          <a:extLst>
            <a:ext uri="{FF2B5EF4-FFF2-40B4-BE49-F238E27FC236}">
              <a16:creationId xmlns:a16="http://schemas.microsoft.com/office/drawing/2014/main" id="{00000000-0008-0000-0200-0000CF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4" name="Text Box 5">
          <a:extLst>
            <a:ext uri="{FF2B5EF4-FFF2-40B4-BE49-F238E27FC236}">
              <a16:creationId xmlns:a16="http://schemas.microsoft.com/office/drawing/2014/main" id="{00000000-0008-0000-0200-0000D0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25" name="Text Box 6">
          <a:extLst>
            <a:ext uri="{FF2B5EF4-FFF2-40B4-BE49-F238E27FC236}">
              <a16:creationId xmlns:a16="http://schemas.microsoft.com/office/drawing/2014/main" id="{00000000-0008-0000-0200-0000D1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826" name="Text Box 7">
          <a:extLst>
            <a:ext uri="{FF2B5EF4-FFF2-40B4-BE49-F238E27FC236}">
              <a16:creationId xmlns:a16="http://schemas.microsoft.com/office/drawing/2014/main" id="{00000000-0008-0000-0200-0000D23D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5827" name="Text Box 16">
          <a:extLst>
            <a:ext uri="{FF2B5EF4-FFF2-40B4-BE49-F238E27FC236}">
              <a16:creationId xmlns:a16="http://schemas.microsoft.com/office/drawing/2014/main" id="{00000000-0008-0000-0200-0000D33D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200-0000D4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29" name="Text Box 2">
          <a:extLst>
            <a:ext uri="{FF2B5EF4-FFF2-40B4-BE49-F238E27FC236}">
              <a16:creationId xmlns:a16="http://schemas.microsoft.com/office/drawing/2014/main" id="{00000000-0008-0000-0200-0000D5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30" name="Text Box 3">
          <a:extLst>
            <a:ext uri="{FF2B5EF4-FFF2-40B4-BE49-F238E27FC236}">
              <a16:creationId xmlns:a16="http://schemas.microsoft.com/office/drawing/2014/main" id="{00000000-0008-0000-0200-0000D6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31" name="Text Box 4">
          <a:extLst>
            <a:ext uri="{FF2B5EF4-FFF2-40B4-BE49-F238E27FC236}">
              <a16:creationId xmlns:a16="http://schemas.microsoft.com/office/drawing/2014/main" id="{00000000-0008-0000-0200-0000D7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832" name="Text Box 5">
          <a:extLst>
            <a:ext uri="{FF2B5EF4-FFF2-40B4-BE49-F238E27FC236}">
              <a16:creationId xmlns:a16="http://schemas.microsoft.com/office/drawing/2014/main" id="{00000000-0008-0000-0200-0000D83D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200-0000D93D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834" name="Text Box 2">
          <a:extLst>
            <a:ext uri="{FF2B5EF4-FFF2-40B4-BE49-F238E27FC236}">
              <a16:creationId xmlns:a16="http://schemas.microsoft.com/office/drawing/2014/main" id="{00000000-0008-0000-0200-0000DA3D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835" name="Text Box 3">
          <a:extLst>
            <a:ext uri="{FF2B5EF4-FFF2-40B4-BE49-F238E27FC236}">
              <a16:creationId xmlns:a16="http://schemas.microsoft.com/office/drawing/2014/main" id="{00000000-0008-0000-0200-0000DB3D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836" name="Text Box 4">
          <a:extLst>
            <a:ext uri="{FF2B5EF4-FFF2-40B4-BE49-F238E27FC236}">
              <a16:creationId xmlns:a16="http://schemas.microsoft.com/office/drawing/2014/main" id="{00000000-0008-0000-0200-0000DC3D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837" name="Text Box 16">
          <a:extLst>
            <a:ext uri="{FF2B5EF4-FFF2-40B4-BE49-F238E27FC236}">
              <a16:creationId xmlns:a16="http://schemas.microsoft.com/office/drawing/2014/main" id="{00000000-0008-0000-0200-0000DD3D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5838" name="Text Box 5">
          <a:extLst>
            <a:ext uri="{FF2B5EF4-FFF2-40B4-BE49-F238E27FC236}">
              <a16:creationId xmlns:a16="http://schemas.microsoft.com/office/drawing/2014/main" id="{00000000-0008-0000-0200-0000DE3D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200-0000DF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0" name="Text Box 2">
          <a:extLst>
            <a:ext uri="{FF2B5EF4-FFF2-40B4-BE49-F238E27FC236}">
              <a16:creationId xmlns:a16="http://schemas.microsoft.com/office/drawing/2014/main" id="{00000000-0008-0000-0200-0000E0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1" name="Text Box 3">
          <a:extLst>
            <a:ext uri="{FF2B5EF4-FFF2-40B4-BE49-F238E27FC236}">
              <a16:creationId xmlns:a16="http://schemas.microsoft.com/office/drawing/2014/main" id="{00000000-0008-0000-0200-0000E1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2" name="Text Box 4">
          <a:extLst>
            <a:ext uri="{FF2B5EF4-FFF2-40B4-BE49-F238E27FC236}">
              <a16:creationId xmlns:a16="http://schemas.microsoft.com/office/drawing/2014/main" id="{00000000-0008-0000-0200-0000E2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3" name="Text Box 5">
          <a:extLst>
            <a:ext uri="{FF2B5EF4-FFF2-40B4-BE49-F238E27FC236}">
              <a16:creationId xmlns:a16="http://schemas.microsoft.com/office/drawing/2014/main" id="{00000000-0008-0000-0200-0000E3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200-0000E4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5" name="Text Box 2">
          <a:extLst>
            <a:ext uri="{FF2B5EF4-FFF2-40B4-BE49-F238E27FC236}">
              <a16:creationId xmlns:a16="http://schemas.microsoft.com/office/drawing/2014/main" id="{00000000-0008-0000-0200-0000E5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6" name="Text Box 3">
          <a:extLst>
            <a:ext uri="{FF2B5EF4-FFF2-40B4-BE49-F238E27FC236}">
              <a16:creationId xmlns:a16="http://schemas.microsoft.com/office/drawing/2014/main" id="{00000000-0008-0000-0200-0000E6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47" name="Text Box 4">
          <a:extLst>
            <a:ext uri="{FF2B5EF4-FFF2-40B4-BE49-F238E27FC236}">
              <a16:creationId xmlns:a16="http://schemas.microsoft.com/office/drawing/2014/main" id="{00000000-0008-0000-0200-0000E73D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200-0000E8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49" name="Text Box 2">
          <a:extLst>
            <a:ext uri="{FF2B5EF4-FFF2-40B4-BE49-F238E27FC236}">
              <a16:creationId xmlns:a16="http://schemas.microsoft.com/office/drawing/2014/main" id="{00000000-0008-0000-0200-0000E9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0" name="Text Box 3">
          <a:extLst>
            <a:ext uri="{FF2B5EF4-FFF2-40B4-BE49-F238E27FC236}">
              <a16:creationId xmlns:a16="http://schemas.microsoft.com/office/drawing/2014/main" id="{00000000-0008-0000-0200-0000EA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200-0000EB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2" name="Text Box 2">
          <a:extLst>
            <a:ext uri="{FF2B5EF4-FFF2-40B4-BE49-F238E27FC236}">
              <a16:creationId xmlns:a16="http://schemas.microsoft.com/office/drawing/2014/main" id="{00000000-0008-0000-0200-0000EC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3" name="Text Box 3">
          <a:extLst>
            <a:ext uri="{FF2B5EF4-FFF2-40B4-BE49-F238E27FC236}">
              <a16:creationId xmlns:a16="http://schemas.microsoft.com/office/drawing/2014/main" id="{00000000-0008-0000-0200-0000ED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4" name="Text Box 4">
          <a:extLst>
            <a:ext uri="{FF2B5EF4-FFF2-40B4-BE49-F238E27FC236}">
              <a16:creationId xmlns:a16="http://schemas.microsoft.com/office/drawing/2014/main" id="{00000000-0008-0000-0200-0000EE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5" name="Text Box 5">
          <a:extLst>
            <a:ext uri="{FF2B5EF4-FFF2-40B4-BE49-F238E27FC236}">
              <a16:creationId xmlns:a16="http://schemas.microsoft.com/office/drawing/2014/main" id="{00000000-0008-0000-0200-0000EF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6" name="Text Box 6">
          <a:extLst>
            <a:ext uri="{FF2B5EF4-FFF2-40B4-BE49-F238E27FC236}">
              <a16:creationId xmlns:a16="http://schemas.microsoft.com/office/drawing/2014/main" id="{00000000-0008-0000-0200-0000F0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857" name="Text Box 16">
          <a:extLst>
            <a:ext uri="{FF2B5EF4-FFF2-40B4-BE49-F238E27FC236}">
              <a16:creationId xmlns:a16="http://schemas.microsoft.com/office/drawing/2014/main" id="{00000000-0008-0000-0200-0000F13D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200-0000F2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59" name="Text Box 2">
          <a:extLst>
            <a:ext uri="{FF2B5EF4-FFF2-40B4-BE49-F238E27FC236}">
              <a16:creationId xmlns:a16="http://schemas.microsoft.com/office/drawing/2014/main" id="{00000000-0008-0000-0200-0000F3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0" name="Text Box 3">
          <a:extLst>
            <a:ext uri="{FF2B5EF4-FFF2-40B4-BE49-F238E27FC236}">
              <a16:creationId xmlns:a16="http://schemas.microsoft.com/office/drawing/2014/main" id="{00000000-0008-0000-0200-0000F4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1" name="Text Box 4">
          <a:extLst>
            <a:ext uri="{FF2B5EF4-FFF2-40B4-BE49-F238E27FC236}">
              <a16:creationId xmlns:a16="http://schemas.microsoft.com/office/drawing/2014/main" id="{00000000-0008-0000-0200-0000F5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2" name="Text Box 5">
          <a:extLst>
            <a:ext uri="{FF2B5EF4-FFF2-40B4-BE49-F238E27FC236}">
              <a16:creationId xmlns:a16="http://schemas.microsoft.com/office/drawing/2014/main" id="{00000000-0008-0000-0200-0000F6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200-0000F7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4" name="Text Box 2">
          <a:extLst>
            <a:ext uri="{FF2B5EF4-FFF2-40B4-BE49-F238E27FC236}">
              <a16:creationId xmlns:a16="http://schemas.microsoft.com/office/drawing/2014/main" id="{00000000-0008-0000-0200-0000F8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5" name="Text Box 3">
          <a:extLst>
            <a:ext uri="{FF2B5EF4-FFF2-40B4-BE49-F238E27FC236}">
              <a16:creationId xmlns:a16="http://schemas.microsoft.com/office/drawing/2014/main" id="{00000000-0008-0000-0200-0000F9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866" name="Text Box 4">
          <a:extLst>
            <a:ext uri="{FF2B5EF4-FFF2-40B4-BE49-F238E27FC236}">
              <a16:creationId xmlns:a16="http://schemas.microsoft.com/office/drawing/2014/main" id="{00000000-0008-0000-0200-0000FA3D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200-0000FB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868" name="Text Box 16">
          <a:extLst>
            <a:ext uri="{FF2B5EF4-FFF2-40B4-BE49-F238E27FC236}">
              <a16:creationId xmlns:a16="http://schemas.microsoft.com/office/drawing/2014/main" id="{00000000-0008-0000-0200-0000FC3D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869" name="Text Box 16">
          <a:extLst>
            <a:ext uri="{FF2B5EF4-FFF2-40B4-BE49-F238E27FC236}">
              <a16:creationId xmlns:a16="http://schemas.microsoft.com/office/drawing/2014/main" id="{00000000-0008-0000-0200-0000FD3D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200-0000FE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1" name="Text Box 2">
          <a:extLst>
            <a:ext uri="{FF2B5EF4-FFF2-40B4-BE49-F238E27FC236}">
              <a16:creationId xmlns:a16="http://schemas.microsoft.com/office/drawing/2014/main" id="{00000000-0008-0000-0200-0000FF3D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2" name="Text Box 3">
          <a:extLst>
            <a:ext uri="{FF2B5EF4-FFF2-40B4-BE49-F238E27FC236}">
              <a16:creationId xmlns:a16="http://schemas.microsoft.com/office/drawing/2014/main" id="{00000000-0008-0000-0200-000000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3" name="Text Box 4">
          <a:extLst>
            <a:ext uri="{FF2B5EF4-FFF2-40B4-BE49-F238E27FC236}">
              <a16:creationId xmlns:a16="http://schemas.microsoft.com/office/drawing/2014/main" id="{00000000-0008-0000-0200-000001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4" name="Text Box 5">
          <a:extLst>
            <a:ext uri="{FF2B5EF4-FFF2-40B4-BE49-F238E27FC236}">
              <a16:creationId xmlns:a16="http://schemas.microsoft.com/office/drawing/2014/main" id="{00000000-0008-0000-0200-000002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200-000003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6" name="Text Box 2">
          <a:extLst>
            <a:ext uri="{FF2B5EF4-FFF2-40B4-BE49-F238E27FC236}">
              <a16:creationId xmlns:a16="http://schemas.microsoft.com/office/drawing/2014/main" id="{00000000-0008-0000-0200-000004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7" name="Text Box 3">
          <a:extLst>
            <a:ext uri="{FF2B5EF4-FFF2-40B4-BE49-F238E27FC236}">
              <a16:creationId xmlns:a16="http://schemas.microsoft.com/office/drawing/2014/main" id="{00000000-0008-0000-0200-000005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878" name="Text Box 4">
          <a:extLst>
            <a:ext uri="{FF2B5EF4-FFF2-40B4-BE49-F238E27FC236}">
              <a16:creationId xmlns:a16="http://schemas.microsoft.com/office/drawing/2014/main" id="{00000000-0008-0000-0200-000006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200-000007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0" name="Text Box 2">
          <a:extLst>
            <a:ext uri="{FF2B5EF4-FFF2-40B4-BE49-F238E27FC236}">
              <a16:creationId xmlns:a16="http://schemas.microsoft.com/office/drawing/2014/main" id="{00000000-0008-0000-0200-000008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1" name="Text Box 3">
          <a:extLst>
            <a:ext uri="{FF2B5EF4-FFF2-40B4-BE49-F238E27FC236}">
              <a16:creationId xmlns:a16="http://schemas.microsoft.com/office/drawing/2014/main" id="{00000000-0008-0000-0200-000009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2" name="Text Box 4">
          <a:extLst>
            <a:ext uri="{FF2B5EF4-FFF2-40B4-BE49-F238E27FC236}">
              <a16:creationId xmlns:a16="http://schemas.microsoft.com/office/drawing/2014/main" id="{00000000-0008-0000-0200-00000A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3" name="Text Box 5">
          <a:extLst>
            <a:ext uri="{FF2B5EF4-FFF2-40B4-BE49-F238E27FC236}">
              <a16:creationId xmlns:a16="http://schemas.microsoft.com/office/drawing/2014/main" id="{00000000-0008-0000-0200-00000B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200-00000C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5" name="Text Box 2">
          <a:extLst>
            <a:ext uri="{FF2B5EF4-FFF2-40B4-BE49-F238E27FC236}">
              <a16:creationId xmlns:a16="http://schemas.microsoft.com/office/drawing/2014/main" id="{00000000-0008-0000-0200-00000D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6" name="Text Box 3">
          <a:extLst>
            <a:ext uri="{FF2B5EF4-FFF2-40B4-BE49-F238E27FC236}">
              <a16:creationId xmlns:a16="http://schemas.microsoft.com/office/drawing/2014/main" id="{00000000-0008-0000-0200-00000E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7" name="Text Box 4">
          <a:extLst>
            <a:ext uri="{FF2B5EF4-FFF2-40B4-BE49-F238E27FC236}">
              <a16:creationId xmlns:a16="http://schemas.microsoft.com/office/drawing/2014/main" id="{00000000-0008-0000-0200-00000F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88" name="Text Box 5">
          <a:extLst>
            <a:ext uri="{FF2B5EF4-FFF2-40B4-BE49-F238E27FC236}">
              <a16:creationId xmlns:a16="http://schemas.microsoft.com/office/drawing/2014/main" id="{00000000-0008-0000-0200-000010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889" name="Text Box 16">
          <a:extLst>
            <a:ext uri="{FF2B5EF4-FFF2-40B4-BE49-F238E27FC236}">
              <a16:creationId xmlns:a16="http://schemas.microsoft.com/office/drawing/2014/main" id="{00000000-0008-0000-0200-000011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200-00001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1" name="Text Box 2">
          <a:extLst>
            <a:ext uri="{FF2B5EF4-FFF2-40B4-BE49-F238E27FC236}">
              <a16:creationId xmlns:a16="http://schemas.microsoft.com/office/drawing/2014/main" id="{00000000-0008-0000-0200-000013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2" name="Text Box 3">
          <a:extLst>
            <a:ext uri="{FF2B5EF4-FFF2-40B4-BE49-F238E27FC236}">
              <a16:creationId xmlns:a16="http://schemas.microsoft.com/office/drawing/2014/main" id="{00000000-0008-0000-0200-000014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3" name="Text Box 4">
          <a:extLst>
            <a:ext uri="{FF2B5EF4-FFF2-40B4-BE49-F238E27FC236}">
              <a16:creationId xmlns:a16="http://schemas.microsoft.com/office/drawing/2014/main" id="{00000000-0008-0000-0200-000015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894" name="Text Box 16">
          <a:extLst>
            <a:ext uri="{FF2B5EF4-FFF2-40B4-BE49-F238E27FC236}">
              <a16:creationId xmlns:a16="http://schemas.microsoft.com/office/drawing/2014/main" id="{00000000-0008-0000-0200-000016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200-000017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6" name="Text Box 2">
          <a:extLst>
            <a:ext uri="{FF2B5EF4-FFF2-40B4-BE49-F238E27FC236}">
              <a16:creationId xmlns:a16="http://schemas.microsoft.com/office/drawing/2014/main" id="{00000000-0008-0000-0200-000018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7" name="Text Box 3">
          <a:extLst>
            <a:ext uri="{FF2B5EF4-FFF2-40B4-BE49-F238E27FC236}">
              <a16:creationId xmlns:a16="http://schemas.microsoft.com/office/drawing/2014/main" id="{00000000-0008-0000-0200-000019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8" name="Text Box 4">
          <a:extLst>
            <a:ext uri="{FF2B5EF4-FFF2-40B4-BE49-F238E27FC236}">
              <a16:creationId xmlns:a16="http://schemas.microsoft.com/office/drawing/2014/main" id="{00000000-0008-0000-0200-00001A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899" name="Text Box 5">
          <a:extLst>
            <a:ext uri="{FF2B5EF4-FFF2-40B4-BE49-F238E27FC236}">
              <a16:creationId xmlns:a16="http://schemas.microsoft.com/office/drawing/2014/main" id="{00000000-0008-0000-0200-00001B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00" name="Text Box 16">
          <a:extLst>
            <a:ext uri="{FF2B5EF4-FFF2-40B4-BE49-F238E27FC236}">
              <a16:creationId xmlns:a16="http://schemas.microsoft.com/office/drawing/2014/main" id="{00000000-0008-0000-0200-00001C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200-00001D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02" name="Text Box 2">
          <a:extLst>
            <a:ext uri="{FF2B5EF4-FFF2-40B4-BE49-F238E27FC236}">
              <a16:creationId xmlns:a16="http://schemas.microsoft.com/office/drawing/2014/main" id="{00000000-0008-0000-0200-00001E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03" name="Text Box 3">
          <a:extLst>
            <a:ext uri="{FF2B5EF4-FFF2-40B4-BE49-F238E27FC236}">
              <a16:creationId xmlns:a16="http://schemas.microsoft.com/office/drawing/2014/main" id="{00000000-0008-0000-0200-00001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200-000020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05" name="Text Box 2">
          <a:extLst>
            <a:ext uri="{FF2B5EF4-FFF2-40B4-BE49-F238E27FC236}">
              <a16:creationId xmlns:a16="http://schemas.microsoft.com/office/drawing/2014/main" id="{00000000-0008-0000-0200-000021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06" name="Text Box 3">
          <a:extLst>
            <a:ext uri="{FF2B5EF4-FFF2-40B4-BE49-F238E27FC236}">
              <a16:creationId xmlns:a16="http://schemas.microsoft.com/office/drawing/2014/main" id="{00000000-0008-0000-0200-00002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07" name="Text Box 4">
          <a:extLst>
            <a:ext uri="{FF2B5EF4-FFF2-40B4-BE49-F238E27FC236}">
              <a16:creationId xmlns:a16="http://schemas.microsoft.com/office/drawing/2014/main" id="{00000000-0008-0000-0200-000023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08" name="Text Box 5">
          <a:extLst>
            <a:ext uri="{FF2B5EF4-FFF2-40B4-BE49-F238E27FC236}">
              <a16:creationId xmlns:a16="http://schemas.microsoft.com/office/drawing/2014/main" id="{00000000-0008-0000-0200-000024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09" name="Text Box 16">
          <a:extLst>
            <a:ext uri="{FF2B5EF4-FFF2-40B4-BE49-F238E27FC236}">
              <a16:creationId xmlns:a16="http://schemas.microsoft.com/office/drawing/2014/main" id="{00000000-0008-0000-0200-000025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200-000026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1" name="Text Box 2">
          <a:extLst>
            <a:ext uri="{FF2B5EF4-FFF2-40B4-BE49-F238E27FC236}">
              <a16:creationId xmlns:a16="http://schemas.microsoft.com/office/drawing/2014/main" id="{00000000-0008-0000-0200-000027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2" name="Text Box 3">
          <a:extLst>
            <a:ext uri="{FF2B5EF4-FFF2-40B4-BE49-F238E27FC236}">
              <a16:creationId xmlns:a16="http://schemas.microsoft.com/office/drawing/2014/main" id="{00000000-0008-0000-0200-000028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3" name="Text Box 4">
          <a:extLst>
            <a:ext uri="{FF2B5EF4-FFF2-40B4-BE49-F238E27FC236}">
              <a16:creationId xmlns:a16="http://schemas.microsoft.com/office/drawing/2014/main" id="{00000000-0008-0000-0200-000029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14" name="Text Box 16">
          <a:extLst>
            <a:ext uri="{FF2B5EF4-FFF2-40B4-BE49-F238E27FC236}">
              <a16:creationId xmlns:a16="http://schemas.microsoft.com/office/drawing/2014/main" id="{00000000-0008-0000-0200-00002A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200-00002B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6" name="Text Box 2">
          <a:extLst>
            <a:ext uri="{FF2B5EF4-FFF2-40B4-BE49-F238E27FC236}">
              <a16:creationId xmlns:a16="http://schemas.microsoft.com/office/drawing/2014/main" id="{00000000-0008-0000-0200-00002C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7" name="Text Box 3">
          <a:extLst>
            <a:ext uri="{FF2B5EF4-FFF2-40B4-BE49-F238E27FC236}">
              <a16:creationId xmlns:a16="http://schemas.microsoft.com/office/drawing/2014/main" id="{00000000-0008-0000-0200-00002D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8" name="Text Box 4">
          <a:extLst>
            <a:ext uri="{FF2B5EF4-FFF2-40B4-BE49-F238E27FC236}">
              <a16:creationId xmlns:a16="http://schemas.microsoft.com/office/drawing/2014/main" id="{00000000-0008-0000-0200-00002E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19" name="Text Box 5">
          <a:extLst>
            <a:ext uri="{FF2B5EF4-FFF2-40B4-BE49-F238E27FC236}">
              <a16:creationId xmlns:a16="http://schemas.microsoft.com/office/drawing/2014/main" id="{00000000-0008-0000-0200-00002F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20" name="Text Box 16">
          <a:extLst>
            <a:ext uri="{FF2B5EF4-FFF2-40B4-BE49-F238E27FC236}">
              <a16:creationId xmlns:a16="http://schemas.microsoft.com/office/drawing/2014/main" id="{00000000-0008-0000-0200-000030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21" name="Text Box 16">
          <a:extLst>
            <a:ext uri="{FF2B5EF4-FFF2-40B4-BE49-F238E27FC236}">
              <a16:creationId xmlns:a16="http://schemas.microsoft.com/office/drawing/2014/main" id="{00000000-0008-0000-0200-000031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200-00003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23" name="Text Box 2">
          <a:extLst>
            <a:ext uri="{FF2B5EF4-FFF2-40B4-BE49-F238E27FC236}">
              <a16:creationId xmlns:a16="http://schemas.microsoft.com/office/drawing/2014/main" id="{00000000-0008-0000-0200-000033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24" name="Text Box 3">
          <a:extLst>
            <a:ext uri="{FF2B5EF4-FFF2-40B4-BE49-F238E27FC236}">
              <a16:creationId xmlns:a16="http://schemas.microsoft.com/office/drawing/2014/main" id="{00000000-0008-0000-0200-000034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25" name="Text Box 4">
          <a:extLst>
            <a:ext uri="{FF2B5EF4-FFF2-40B4-BE49-F238E27FC236}">
              <a16:creationId xmlns:a16="http://schemas.microsoft.com/office/drawing/2014/main" id="{00000000-0008-0000-0200-000035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200-000036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27" name="Text Box 2">
          <a:extLst>
            <a:ext uri="{FF2B5EF4-FFF2-40B4-BE49-F238E27FC236}">
              <a16:creationId xmlns:a16="http://schemas.microsoft.com/office/drawing/2014/main" id="{00000000-0008-0000-0200-000037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28" name="Text Box 3">
          <a:extLst>
            <a:ext uri="{FF2B5EF4-FFF2-40B4-BE49-F238E27FC236}">
              <a16:creationId xmlns:a16="http://schemas.microsoft.com/office/drawing/2014/main" id="{00000000-0008-0000-0200-000038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29" name="Text Box 4">
          <a:extLst>
            <a:ext uri="{FF2B5EF4-FFF2-40B4-BE49-F238E27FC236}">
              <a16:creationId xmlns:a16="http://schemas.microsoft.com/office/drawing/2014/main" id="{00000000-0008-0000-0200-000039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0" name="Text Box 5">
          <a:extLst>
            <a:ext uri="{FF2B5EF4-FFF2-40B4-BE49-F238E27FC236}">
              <a16:creationId xmlns:a16="http://schemas.microsoft.com/office/drawing/2014/main" id="{00000000-0008-0000-0200-00003A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1" name="Text Box 6">
          <a:extLst>
            <a:ext uri="{FF2B5EF4-FFF2-40B4-BE49-F238E27FC236}">
              <a16:creationId xmlns:a16="http://schemas.microsoft.com/office/drawing/2014/main" id="{00000000-0008-0000-0200-00003B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5932" name="Text Box 16">
          <a:extLst>
            <a:ext uri="{FF2B5EF4-FFF2-40B4-BE49-F238E27FC236}">
              <a16:creationId xmlns:a16="http://schemas.microsoft.com/office/drawing/2014/main" id="{00000000-0008-0000-0200-00003C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5933" name="Text Box 16">
          <a:extLst>
            <a:ext uri="{FF2B5EF4-FFF2-40B4-BE49-F238E27FC236}">
              <a16:creationId xmlns:a16="http://schemas.microsoft.com/office/drawing/2014/main" id="{00000000-0008-0000-0200-00003D3E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5934" name="Text Box 5">
          <a:extLst>
            <a:ext uri="{FF2B5EF4-FFF2-40B4-BE49-F238E27FC236}">
              <a16:creationId xmlns:a16="http://schemas.microsoft.com/office/drawing/2014/main" id="{00000000-0008-0000-0200-00003E3E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200-00003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6" name="Text Box 2">
          <a:extLst>
            <a:ext uri="{FF2B5EF4-FFF2-40B4-BE49-F238E27FC236}">
              <a16:creationId xmlns:a16="http://schemas.microsoft.com/office/drawing/2014/main" id="{00000000-0008-0000-0200-000040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7" name="Text Box 3">
          <a:extLst>
            <a:ext uri="{FF2B5EF4-FFF2-40B4-BE49-F238E27FC236}">
              <a16:creationId xmlns:a16="http://schemas.microsoft.com/office/drawing/2014/main" id="{00000000-0008-0000-0200-000041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8" name="Text Box 4">
          <a:extLst>
            <a:ext uri="{FF2B5EF4-FFF2-40B4-BE49-F238E27FC236}">
              <a16:creationId xmlns:a16="http://schemas.microsoft.com/office/drawing/2014/main" id="{00000000-0008-0000-0200-000042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39" name="Text Box 5">
          <a:extLst>
            <a:ext uri="{FF2B5EF4-FFF2-40B4-BE49-F238E27FC236}">
              <a16:creationId xmlns:a16="http://schemas.microsoft.com/office/drawing/2014/main" id="{00000000-0008-0000-0200-000043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200-000044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200-000045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42" name="Text Box 3">
          <a:extLst>
            <a:ext uri="{FF2B5EF4-FFF2-40B4-BE49-F238E27FC236}">
              <a16:creationId xmlns:a16="http://schemas.microsoft.com/office/drawing/2014/main" id="{00000000-0008-0000-0200-000046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43" name="Text Box 4">
          <a:extLst>
            <a:ext uri="{FF2B5EF4-FFF2-40B4-BE49-F238E27FC236}">
              <a16:creationId xmlns:a16="http://schemas.microsoft.com/office/drawing/2014/main" id="{00000000-0008-0000-0200-000047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44" name="Text Box 7">
          <a:extLst>
            <a:ext uri="{FF2B5EF4-FFF2-40B4-BE49-F238E27FC236}">
              <a16:creationId xmlns:a16="http://schemas.microsoft.com/office/drawing/2014/main" id="{00000000-0008-0000-0200-0000483E0000}"/>
            </a:ext>
          </a:extLst>
        </xdr:cNvPr>
        <xdr:cNvSpPr txBox="1">
          <a:spLocks noChangeArrowheads="1"/>
        </xdr:cNvSpPr>
      </xdr:nvSpPr>
      <xdr:spPr bwMode="auto">
        <a:xfrm>
          <a:off x="19335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200-000049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46" name="Text Box 2">
          <a:extLst>
            <a:ext uri="{FF2B5EF4-FFF2-40B4-BE49-F238E27FC236}">
              <a16:creationId xmlns:a16="http://schemas.microsoft.com/office/drawing/2014/main" id="{00000000-0008-0000-0200-00004A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47" name="Text Box 3">
          <a:extLst>
            <a:ext uri="{FF2B5EF4-FFF2-40B4-BE49-F238E27FC236}">
              <a16:creationId xmlns:a16="http://schemas.microsoft.com/office/drawing/2014/main" id="{00000000-0008-0000-0200-00004B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122465</xdr:rowOff>
    </xdr:from>
    <xdr:ext cx="104775" cy="257175"/>
    <xdr:sp macro="" textlink="">
      <xdr:nvSpPr>
        <xdr:cNvPr id="15948" name="Text Box 3">
          <a:extLst>
            <a:ext uri="{FF2B5EF4-FFF2-40B4-BE49-F238E27FC236}">
              <a16:creationId xmlns:a16="http://schemas.microsoft.com/office/drawing/2014/main" id="{00000000-0008-0000-0200-00004C3E0000}"/>
            </a:ext>
          </a:extLst>
        </xdr:cNvPr>
        <xdr:cNvSpPr txBox="1">
          <a:spLocks noChangeArrowheads="1"/>
        </xdr:cNvSpPr>
      </xdr:nvSpPr>
      <xdr:spPr bwMode="auto">
        <a:xfrm>
          <a:off x="1933575" y="1646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200-00004D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0" name="Text Box 2">
          <a:extLst>
            <a:ext uri="{FF2B5EF4-FFF2-40B4-BE49-F238E27FC236}">
              <a16:creationId xmlns:a16="http://schemas.microsoft.com/office/drawing/2014/main" id="{00000000-0008-0000-0200-00004E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1" name="Text Box 3">
          <a:extLst>
            <a:ext uri="{FF2B5EF4-FFF2-40B4-BE49-F238E27FC236}">
              <a16:creationId xmlns:a16="http://schemas.microsoft.com/office/drawing/2014/main" id="{00000000-0008-0000-0200-00004F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2" name="Text Box 4">
          <a:extLst>
            <a:ext uri="{FF2B5EF4-FFF2-40B4-BE49-F238E27FC236}">
              <a16:creationId xmlns:a16="http://schemas.microsoft.com/office/drawing/2014/main" id="{00000000-0008-0000-0200-000050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3" name="Text Box 5">
          <a:extLst>
            <a:ext uri="{FF2B5EF4-FFF2-40B4-BE49-F238E27FC236}">
              <a16:creationId xmlns:a16="http://schemas.microsoft.com/office/drawing/2014/main" id="{00000000-0008-0000-0200-000051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4" name="Text Box 6">
          <a:extLst>
            <a:ext uri="{FF2B5EF4-FFF2-40B4-BE49-F238E27FC236}">
              <a16:creationId xmlns:a16="http://schemas.microsoft.com/office/drawing/2014/main" id="{00000000-0008-0000-0200-000052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5955" name="Text Box 16">
          <a:extLst>
            <a:ext uri="{FF2B5EF4-FFF2-40B4-BE49-F238E27FC236}">
              <a16:creationId xmlns:a16="http://schemas.microsoft.com/office/drawing/2014/main" id="{00000000-0008-0000-0200-0000533E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200-000054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7" name="Text Box 2">
          <a:extLst>
            <a:ext uri="{FF2B5EF4-FFF2-40B4-BE49-F238E27FC236}">
              <a16:creationId xmlns:a16="http://schemas.microsoft.com/office/drawing/2014/main" id="{00000000-0008-0000-0200-000055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8" name="Text Box 3">
          <a:extLst>
            <a:ext uri="{FF2B5EF4-FFF2-40B4-BE49-F238E27FC236}">
              <a16:creationId xmlns:a16="http://schemas.microsoft.com/office/drawing/2014/main" id="{00000000-0008-0000-0200-000056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59" name="Text Box 4">
          <a:extLst>
            <a:ext uri="{FF2B5EF4-FFF2-40B4-BE49-F238E27FC236}">
              <a16:creationId xmlns:a16="http://schemas.microsoft.com/office/drawing/2014/main" id="{00000000-0008-0000-0200-000057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60" name="Text Box 5">
          <a:extLst>
            <a:ext uri="{FF2B5EF4-FFF2-40B4-BE49-F238E27FC236}">
              <a16:creationId xmlns:a16="http://schemas.microsoft.com/office/drawing/2014/main" id="{00000000-0008-0000-0200-000058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200-000059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62" name="Text Box 2">
          <a:extLst>
            <a:ext uri="{FF2B5EF4-FFF2-40B4-BE49-F238E27FC236}">
              <a16:creationId xmlns:a16="http://schemas.microsoft.com/office/drawing/2014/main" id="{00000000-0008-0000-0200-00005A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63" name="Text Box 3">
          <a:extLst>
            <a:ext uri="{FF2B5EF4-FFF2-40B4-BE49-F238E27FC236}">
              <a16:creationId xmlns:a16="http://schemas.microsoft.com/office/drawing/2014/main" id="{00000000-0008-0000-0200-00005B3E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95250</xdr:rowOff>
    </xdr:from>
    <xdr:ext cx="104775" cy="257175"/>
    <xdr:sp macro="" textlink="">
      <xdr:nvSpPr>
        <xdr:cNvPr id="15964" name="Text Box 4">
          <a:extLst>
            <a:ext uri="{FF2B5EF4-FFF2-40B4-BE49-F238E27FC236}">
              <a16:creationId xmlns:a16="http://schemas.microsoft.com/office/drawing/2014/main" id="{00000000-0008-0000-0200-00005C3E0000}"/>
            </a:ext>
          </a:extLst>
        </xdr:cNvPr>
        <xdr:cNvSpPr txBox="1">
          <a:spLocks noChangeArrowheads="1"/>
        </xdr:cNvSpPr>
      </xdr:nvSpPr>
      <xdr:spPr bwMode="auto">
        <a:xfrm>
          <a:off x="1933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200-00005D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966" name="Text Box 16">
          <a:extLst>
            <a:ext uri="{FF2B5EF4-FFF2-40B4-BE49-F238E27FC236}">
              <a16:creationId xmlns:a16="http://schemas.microsoft.com/office/drawing/2014/main" id="{00000000-0008-0000-0200-00005E3E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5967" name="Text Box 16">
          <a:extLst>
            <a:ext uri="{FF2B5EF4-FFF2-40B4-BE49-F238E27FC236}">
              <a16:creationId xmlns:a16="http://schemas.microsoft.com/office/drawing/2014/main" id="{00000000-0008-0000-0200-00005F3E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200-000060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69" name="Text Box 2">
          <a:extLst>
            <a:ext uri="{FF2B5EF4-FFF2-40B4-BE49-F238E27FC236}">
              <a16:creationId xmlns:a16="http://schemas.microsoft.com/office/drawing/2014/main" id="{00000000-0008-0000-0200-000061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0" name="Text Box 3">
          <a:extLst>
            <a:ext uri="{FF2B5EF4-FFF2-40B4-BE49-F238E27FC236}">
              <a16:creationId xmlns:a16="http://schemas.microsoft.com/office/drawing/2014/main" id="{00000000-0008-0000-0200-000062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1" name="Text Box 4">
          <a:extLst>
            <a:ext uri="{FF2B5EF4-FFF2-40B4-BE49-F238E27FC236}">
              <a16:creationId xmlns:a16="http://schemas.microsoft.com/office/drawing/2014/main" id="{00000000-0008-0000-0200-000063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2" name="Text Box 5">
          <a:extLst>
            <a:ext uri="{FF2B5EF4-FFF2-40B4-BE49-F238E27FC236}">
              <a16:creationId xmlns:a16="http://schemas.microsoft.com/office/drawing/2014/main" id="{00000000-0008-0000-0200-000064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200-000065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4" name="Text Box 2">
          <a:extLst>
            <a:ext uri="{FF2B5EF4-FFF2-40B4-BE49-F238E27FC236}">
              <a16:creationId xmlns:a16="http://schemas.microsoft.com/office/drawing/2014/main" id="{00000000-0008-0000-0200-000066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5" name="Text Box 3">
          <a:extLst>
            <a:ext uri="{FF2B5EF4-FFF2-40B4-BE49-F238E27FC236}">
              <a16:creationId xmlns:a16="http://schemas.microsoft.com/office/drawing/2014/main" id="{00000000-0008-0000-0200-000067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5976" name="Text Box 4">
          <a:extLst>
            <a:ext uri="{FF2B5EF4-FFF2-40B4-BE49-F238E27FC236}">
              <a16:creationId xmlns:a16="http://schemas.microsoft.com/office/drawing/2014/main" id="{00000000-0008-0000-0200-000068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200-000069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78" name="Text Box 2">
          <a:extLst>
            <a:ext uri="{FF2B5EF4-FFF2-40B4-BE49-F238E27FC236}">
              <a16:creationId xmlns:a16="http://schemas.microsoft.com/office/drawing/2014/main" id="{00000000-0008-0000-0200-00006A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79" name="Text Box 3">
          <a:extLst>
            <a:ext uri="{FF2B5EF4-FFF2-40B4-BE49-F238E27FC236}">
              <a16:creationId xmlns:a16="http://schemas.microsoft.com/office/drawing/2014/main" id="{00000000-0008-0000-0200-00006B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80" name="Text Box 4">
          <a:extLst>
            <a:ext uri="{FF2B5EF4-FFF2-40B4-BE49-F238E27FC236}">
              <a16:creationId xmlns:a16="http://schemas.microsoft.com/office/drawing/2014/main" id="{00000000-0008-0000-0200-00006C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5981" name="Text Box 5">
          <a:extLst>
            <a:ext uri="{FF2B5EF4-FFF2-40B4-BE49-F238E27FC236}">
              <a16:creationId xmlns:a16="http://schemas.microsoft.com/office/drawing/2014/main" id="{00000000-0008-0000-0200-00006D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200-00006E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983" name="Text Box 2">
          <a:extLst>
            <a:ext uri="{FF2B5EF4-FFF2-40B4-BE49-F238E27FC236}">
              <a16:creationId xmlns:a16="http://schemas.microsoft.com/office/drawing/2014/main" id="{00000000-0008-0000-0200-00006F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984" name="Text Box 3">
          <a:extLst>
            <a:ext uri="{FF2B5EF4-FFF2-40B4-BE49-F238E27FC236}">
              <a16:creationId xmlns:a16="http://schemas.microsoft.com/office/drawing/2014/main" id="{00000000-0008-0000-0200-000070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985" name="Text Box 4">
          <a:extLst>
            <a:ext uri="{FF2B5EF4-FFF2-40B4-BE49-F238E27FC236}">
              <a16:creationId xmlns:a16="http://schemas.microsoft.com/office/drawing/2014/main" id="{00000000-0008-0000-0200-000071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5986" name="Text Box 5">
          <a:extLst>
            <a:ext uri="{FF2B5EF4-FFF2-40B4-BE49-F238E27FC236}">
              <a16:creationId xmlns:a16="http://schemas.microsoft.com/office/drawing/2014/main" id="{00000000-0008-0000-0200-000072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200-000073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88" name="Text Box 2">
          <a:extLst>
            <a:ext uri="{FF2B5EF4-FFF2-40B4-BE49-F238E27FC236}">
              <a16:creationId xmlns:a16="http://schemas.microsoft.com/office/drawing/2014/main" id="{00000000-0008-0000-0200-000074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89" name="Text Box 3">
          <a:extLst>
            <a:ext uri="{FF2B5EF4-FFF2-40B4-BE49-F238E27FC236}">
              <a16:creationId xmlns:a16="http://schemas.microsoft.com/office/drawing/2014/main" id="{00000000-0008-0000-0200-000075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90" name="Text Box 4">
          <a:extLst>
            <a:ext uri="{FF2B5EF4-FFF2-40B4-BE49-F238E27FC236}">
              <a16:creationId xmlns:a16="http://schemas.microsoft.com/office/drawing/2014/main" id="{00000000-0008-0000-0200-000076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91" name="Text Box 5">
          <a:extLst>
            <a:ext uri="{FF2B5EF4-FFF2-40B4-BE49-F238E27FC236}">
              <a16:creationId xmlns:a16="http://schemas.microsoft.com/office/drawing/2014/main" id="{00000000-0008-0000-0200-000077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5992" name="Text Box 6">
          <a:extLst>
            <a:ext uri="{FF2B5EF4-FFF2-40B4-BE49-F238E27FC236}">
              <a16:creationId xmlns:a16="http://schemas.microsoft.com/office/drawing/2014/main" id="{00000000-0008-0000-0200-000078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200-000079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994" name="Text Box 2">
          <a:extLst>
            <a:ext uri="{FF2B5EF4-FFF2-40B4-BE49-F238E27FC236}">
              <a16:creationId xmlns:a16="http://schemas.microsoft.com/office/drawing/2014/main" id="{00000000-0008-0000-0200-00007A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995" name="Text Box 3">
          <a:extLst>
            <a:ext uri="{FF2B5EF4-FFF2-40B4-BE49-F238E27FC236}">
              <a16:creationId xmlns:a16="http://schemas.microsoft.com/office/drawing/2014/main" id="{00000000-0008-0000-0200-00007B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996" name="Text Box 4">
          <a:extLst>
            <a:ext uri="{FF2B5EF4-FFF2-40B4-BE49-F238E27FC236}">
              <a16:creationId xmlns:a16="http://schemas.microsoft.com/office/drawing/2014/main" id="{00000000-0008-0000-0200-00007C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5997" name="Text Box 5">
          <a:extLst>
            <a:ext uri="{FF2B5EF4-FFF2-40B4-BE49-F238E27FC236}">
              <a16:creationId xmlns:a16="http://schemas.microsoft.com/office/drawing/2014/main" id="{00000000-0008-0000-0200-00007D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200-00007E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5999" name="Text Box 2">
          <a:extLst>
            <a:ext uri="{FF2B5EF4-FFF2-40B4-BE49-F238E27FC236}">
              <a16:creationId xmlns:a16="http://schemas.microsoft.com/office/drawing/2014/main" id="{00000000-0008-0000-0200-00007F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0" name="Text Box 3">
          <a:extLst>
            <a:ext uri="{FF2B5EF4-FFF2-40B4-BE49-F238E27FC236}">
              <a16:creationId xmlns:a16="http://schemas.microsoft.com/office/drawing/2014/main" id="{00000000-0008-0000-0200-000080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1" name="Text Box 4">
          <a:extLst>
            <a:ext uri="{FF2B5EF4-FFF2-40B4-BE49-F238E27FC236}">
              <a16:creationId xmlns:a16="http://schemas.microsoft.com/office/drawing/2014/main" id="{00000000-0008-0000-0200-000081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2" name="Text Box 5">
          <a:extLst>
            <a:ext uri="{FF2B5EF4-FFF2-40B4-BE49-F238E27FC236}">
              <a16:creationId xmlns:a16="http://schemas.microsoft.com/office/drawing/2014/main" id="{00000000-0008-0000-0200-00008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03" name="Text Box 16">
          <a:extLst>
            <a:ext uri="{FF2B5EF4-FFF2-40B4-BE49-F238E27FC236}">
              <a16:creationId xmlns:a16="http://schemas.microsoft.com/office/drawing/2014/main" id="{00000000-0008-0000-0200-000083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200-000084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5" name="Text Box 2">
          <a:extLst>
            <a:ext uri="{FF2B5EF4-FFF2-40B4-BE49-F238E27FC236}">
              <a16:creationId xmlns:a16="http://schemas.microsoft.com/office/drawing/2014/main" id="{00000000-0008-0000-0200-000085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6" name="Text Box 3">
          <a:extLst>
            <a:ext uri="{FF2B5EF4-FFF2-40B4-BE49-F238E27FC236}">
              <a16:creationId xmlns:a16="http://schemas.microsoft.com/office/drawing/2014/main" id="{00000000-0008-0000-0200-000086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7" name="Text Box 4">
          <a:extLst>
            <a:ext uri="{FF2B5EF4-FFF2-40B4-BE49-F238E27FC236}">
              <a16:creationId xmlns:a16="http://schemas.microsoft.com/office/drawing/2014/main" id="{00000000-0008-0000-0200-000087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08" name="Text Box 16">
          <a:extLst>
            <a:ext uri="{FF2B5EF4-FFF2-40B4-BE49-F238E27FC236}">
              <a16:creationId xmlns:a16="http://schemas.microsoft.com/office/drawing/2014/main" id="{00000000-0008-0000-0200-000088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200-000089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10" name="Text Box 2">
          <a:extLst>
            <a:ext uri="{FF2B5EF4-FFF2-40B4-BE49-F238E27FC236}">
              <a16:creationId xmlns:a16="http://schemas.microsoft.com/office/drawing/2014/main" id="{00000000-0008-0000-0200-00008A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11" name="Text Box 3">
          <a:extLst>
            <a:ext uri="{FF2B5EF4-FFF2-40B4-BE49-F238E27FC236}">
              <a16:creationId xmlns:a16="http://schemas.microsoft.com/office/drawing/2014/main" id="{00000000-0008-0000-0200-00008B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12" name="Text Box 4">
          <a:extLst>
            <a:ext uri="{FF2B5EF4-FFF2-40B4-BE49-F238E27FC236}">
              <a16:creationId xmlns:a16="http://schemas.microsoft.com/office/drawing/2014/main" id="{00000000-0008-0000-0200-00008C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13" name="Text Box 5">
          <a:extLst>
            <a:ext uri="{FF2B5EF4-FFF2-40B4-BE49-F238E27FC236}">
              <a16:creationId xmlns:a16="http://schemas.microsoft.com/office/drawing/2014/main" id="{00000000-0008-0000-0200-00008D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14" name="Text Box 16">
          <a:extLst>
            <a:ext uri="{FF2B5EF4-FFF2-40B4-BE49-F238E27FC236}">
              <a16:creationId xmlns:a16="http://schemas.microsoft.com/office/drawing/2014/main" id="{00000000-0008-0000-0200-00008E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200-00008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16" name="Text Box 2">
          <a:extLst>
            <a:ext uri="{FF2B5EF4-FFF2-40B4-BE49-F238E27FC236}">
              <a16:creationId xmlns:a16="http://schemas.microsoft.com/office/drawing/2014/main" id="{00000000-0008-0000-0200-000090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17" name="Text Box 3">
          <a:extLst>
            <a:ext uri="{FF2B5EF4-FFF2-40B4-BE49-F238E27FC236}">
              <a16:creationId xmlns:a16="http://schemas.microsoft.com/office/drawing/2014/main" id="{00000000-0008-0000-0200-000091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6018" name="Text Box 4">
          <a:extLst>
            <a:ext uri="{FF2B5EF4-FFF2-40B4-BE49-F238E27FC236}">
              <a16:creationId xmlns:a16="http://schemas.microsoft.com/office/drawing/2014/main" id="{00000000-0008-0000-0200-0000923E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200-000093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id="{00000000-0008-0000-0200-0000943E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200-000095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022" name="Text Box 2">
          <a:extLst>
            <a:ext uri="{FF2B5EF4-FFF2-40B4-BE49-F238E27FC236}">
              <a16:creationId xmlns:a16="http://schemas.microsoft.com/office/drawing/2014/main" id="{00000000-0008-0000-0200-000096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023" name="Text Box 3">
          <a:extLst>
            <a:ext uri="{FF2B5EF4-FFF2-40B4-BE49-F238E27FC236}">
              <a16:creationId xmlns:a16="http://schemas.microsoft.com/office/drawing/2014/main" id="{00000000-0008-0000-0200-000097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024" name="Text Box 4">
          <a:extLst>
            <a:ext uri="{FF2B5EF4-FFF2-40B4-BE49-F238E27FC236}">
              <a16:creationId xmlns:a16="http://schemas.microsoft.com/office/drawing/2014/main" id="{00000000-0008-0000-0200-000098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025" name="Text Box 5">
          <a:extLst>
            <a:ext uri="{FF2B5EF4-FFF2-40B4-BE49-F238E27FC236}">
              <a16:creationId xmlns:a16="http://schemas.microsoft.com/office/drawing/2014/main" id="{00000000-0008-0000-0200-0000993E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200-00009A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27" name="Text Box 2">
          <a:extLst>
            <a:ext uri="{FF2B5EF4-FFF2-40B4-BE49-F238E27FC236}">
              <a16:creationId xmlns:a16="http://schemas.microsoft.com/office/drawing/2014/main" id="{00000000-0008-0000-0200-00009B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28" name="Text Box 3">
          <a:extLst>
            <a:ext uri="{FF2B5EF4-FFF2-40B4-BE49-F238E27FC236}">
              <a16:creationId xmlns:a16="http://schemas.microsoft.com/office/drawing/2014/main" id="{00000000-0008-0000-0200-00009C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29" name="Text Box 4">
          <a:extLst>
            <a:ext uri="{FF2B5EF4-FFF2-40B4-BE49-F238E27FC236}">
              <a16:creationId xmlns:a16="http://schemas.microsoft.com/office/drawing/2014/main" id="{00000000-0008-0000-0200-00009D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0" name="Text Box 5">
          <a:extLst>
            <a:ext uri="{FF2B5EF4-FFF2-40B4-BE49-F238E27FC236}">
              <a16:creationId xmlns:a16="http://schemas.microsoft.com/office/drawing/2014/main" id="{00000000-0008-0000-0200-00009E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31" name="Text Box 16">
          <a:extLst>
            <a:ext uri="{FF2B5EF4-FFF2-40B4-BE49-F238E27FC236}">
              <a16:creationId xmlns:a16="http://schemas.microsoft.com/office/drawing/2014/main" id="{00000000-0008-0000-0200-00009F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200-0000A0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3" name="Text Box 2">
          <a:extLst>
            <a:ext uri="{FF2B5EF4-FFF2-40B4-BE49-F238E27FC236}">
              <a16:creationId xmlns:a16="http://schemas.microsoft.com/office/drawing/2014/main" id="{00000000-0008-0000-0200-0000A1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4" name="Text Box 3">
          <a:extLst>
            <a:ext uri="{FF2B5EF4-FFF2-40B4-BE49-F238E27FC236}">
              <a16:creationId xmlns:a16="http://schemas.microsoft.com/office/drawing/2014/main" id="{00000000-0008-0000-0200-0000A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5" name="Text Box 4">
          <a:extLst>
            <a:ext uri="{FF2B5EF4-FFF2-40B4-BE49-F238E27FC236}">
              <a16:creationId xmlns:a16="http://schemas.microsoft.com/office/drawing/2014/main" id="{00000000-0008-0000-0200-0000A3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120015</xdr:rowOff>
    </xdr:from>
    <xdr:ext cx="104775" cy="257175"/>
    <xdr:sp macro="" textlink="">
      <xdr:nvSpPr>
        <xdr:cNvPr id="16036" name="Text Box 16">
          <a:extLst>
            <a:ext uri="{FF2B5EF4-FFF2-40B4-BE49-F238E27FC236}">
              <a16:creationId xmlns:a16="http://schemas.microsoft.com/office/drawing/2014/main" id="{00000000-0008-0000-0200-0000A43E0000}"/>
            </a:ext>
          </a:extLst>
        </xdr:cNvPr>
        <xdr:cNvSpPr txBox="1">
          <a:spLocks noChangeArrowheads="1"/>
        </xdr:cNvSpPr>
      </xdr:nvSpPr>
      <xdr:spPr bwMode="auto">
        <a:xfrm>
          <a:off x="19335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200-0000A5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8" name="Text Box 2">
          <a:extLst>
            <a:ext uri="{FF2B5EF4-FFF2-40B4-BE49-F238E27FC236}">
              <a16:creationId xmlns:a16="http://schemas.microsoft.com/office/drawing/2014/main" id="{00000000-0008-0000-0200-0000A6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39" name="Text Box 3">
          <a:extLst>
            <a:ext uri="{FF2B5EF4-FFF2-40B4-BE49-F238E27FC236}">
              <a16:creationId xmlns:a16="http://schemas.microsoft.com/office/drawing/2014/main" id="{00000000-0008-0000-0200-0000A7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40" name="Text Box 4">
          <a:extLst>
            <a:ext uri="{FF2B5EF4-FFF2-40B4-BE49-F238E27FC236}">
              <a16:creationId xmlns:a16="http://schemas.microsoft.com/office/drawing/2014/main" id="{00000000-0008-0000-0200-0000A8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41" name="Text Box 5">
          <a:extLst>
            <a:ext uri="{FF2B5EF4-FFF2-40B4-BE49-F238E27FC236}">
              <a16:creationId xmlns:a16="http://schemas.microsoft.com/office/drawing/2014/main" id="{00000000-0008-0000-0200-0000A9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42" name="Text Box 16">
          <a:extLst>
            <a:ext uri="{FF2B5EF4-FFF2-40B4-BE49-F238E27FC236}">
              <a16:creationId xmlns:a16="http://schemas.microsoft.com/office/drawing/2014/main" id="{00000000-0008-0000-0200-0000AA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6043" name="Text Box 4">
          <a:extLst>
            <a:ext uri="{FF2B5EF4-FFF2-40B4-BE49-F238E27FC236}">
              <a16:creationId xmlns:a16="http://schemas.microsoft.com/office/drawing/2014/main" id="{00000000-0008-0000-0200-0000AB3E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44" name="Text Box 16">
          <a:extLst>
            <a:ext uri="{FF2B5EF4-FFF2-40B4-BE49-F238E27FC236}">
              <a16:creationId xmlns:a16="http://schemas.microsoft.com/office/drawing/2014/main" id="{00000000-0008-0000-0200-0000AC3E0000}"/>
            </a:ext>
          </a:extLst>
        </xdr:cNvPr>
        <xdr:cNvSpPr txBox="1">
          <a:spLocks noChangeArrowheads="1"/>
        </xdr:cNvSpPr>
      </xdr:nvSpPr>
      <xdr:spPr bwMode="auto">
        <a:xfrm>
          <a:off x="19335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200-0000AD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46" name="Text Box 2">
          <a:extLst>
            <a:ext uri="{FF2B5EF4-FFF2-40B4-BE49-F238E27FC236}">
              <a16:creationId xmlns:a16="http://schemas.microsoft.com/office/drawing/2014/main" id="{00000000-0008-0000-0200-0000AE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47" name="Text Box 3">
          <a:extLst>
            <a:ext uri="{FF2B5EF4-FFF2-40B4-BE49-F238E27FC236}">
              <a16:creationId xmlns:a16="http://schemas.microsoft.com/office/drawing/2014/main" id="{00000000-0008-0000-0200-0000AF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48" name="Text Box 4">
          <a:extLst>
            <a:ext uri="{FF2B5EF4-FFF2-40B4-BE49-F238E27FC236}">
              <a16:creationId xmlns:a16="http://schemas.microsoft.com/office/drawing/2014/main" id="{00000000-0008-0000-0200-0000B0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49" name="Text Box 5">
          <a:extLst>
            <a:ext uri="{FF2B5EF4-FFF2-40B4-BE49-F238E27FC236}">
              <a16:creationId xmlns:a16="http://schemas.microsoft.com/office/drawing/2014/main" id="{00000000-0008-0000-0200-0000B1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200-0000B2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51" name="Text Box 2">
          <a:extLst>
            <a:ext uri="{FF2B5EF4-FFF2-40B4-BE49-F238E27FC236}">
              <a16:creationId xmlns:a16="http://schemas.microsoft.com/office/drawing/2014/main" id="{00000000-0008-0000-0200-0000B3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52" name="Text Box 3">
          <a:extLst>
            <a:ext uri="{FF2B5EF4-FFF2-40B4-BE49-F238E27FC236}">
              <a16:creationId xmlns:a16="http://schemas.microsoft.com/office/drawing/2014/main" id="{00000000-0008-0000-0200-0000B4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053" name="Text Box 4">
          <a:extLst>
            <a:ext uri="{FF2B5EF4-FFF2-40B4-BE49-F238E27FC236}">
              <a16:creationId xmlns:a16="http://schemas.microsoft.com/office/drawing/2014/main" id="{00000000-0008-0000-0200-0000B53E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200-0000B6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55" name="Text Box 2">
          <a:extLst>
            <a:ext uri="{FF2B5EF4-FFF2-40B4-BE49-F238E27FC236}">
              <a16:creationId xmlns:a16="http://schemas.microsoft.com/office/drawing/2014/main" id="{00000000-0008-0000-0200-0000B7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56" name="Text Box 3">
          <a:extLst>
            <a:ext uri="{FF2B5EF4-FFF2-40B4-BE49-F238E27FC236}">
              <a16:creationId xmlns:a16="http://schemas.microsoft.com/office/drawing/2014/main" id="{00000000-0008-0000-0200-0000B8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057" name="Text Box 4">
          <a:extLst>
            <a:ext uri="{FF2B5EF4-FFF2-40B4-BE49-F238E27FC236}">
              <a16:creationId xmlns:a16="http://schemas.microsoft.com/office/drawing/2014/main" id="{00000000-0008-0000-0200-0000B93E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200-0000BA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59" name="Text Box 2">
          <a:extLst>
            <a:ext uri="{FF2B5EF4-FFF2-40B4-BE49-F238E27FC236}">
              <a16:creationId xmlns:a16="http://schemas.microsoft.com/office/drawing/2014/main" id="{00000000-0008-0000-0200-0000BB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60" name="Text Box 3">
          <a:extLst>
            <a:ext uri="{FF2B5EF4-FFF2-40B4-BE49-F238E27FC236}">
              <a16:creationId xmlns:a16="http://schemas.microsoft.com/office/drawing/2014/main" id="{00000000-0008-0000-0200-0000BC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61" name="Text Box 4">
          <a:extLst>
            <a:ext uri="{FF2B5EF4-FFF2-40B4-BE49-F238E27FC236}">
              <a16:creationId xmlns:a16="http://schemas.microsoft.com/office/drawing/2014/main" id="{00000000-0008-0000-0200-0000BD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62" name="Text Box 5">
          <a:extLst>
            <a:ext uri="{FF2B5EF4-FFF2-40B4-BE49-F238E27FC236}">
              <a16:creationId xmlns:a16="http://schemas.microsoft.com/office/drawing/2014/main" id="{00000000-0008-0000-0200-0000BE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63" name="Text Box 6">
          <a:extLst>
            <a:ext uri="{FF2B5EF4-FFF2-40B4-BE49-F238E27FC236}">
              <a16:creationId xmlns:a16="http://schemas.microsoft.com/office/drawing/2014/main" id="{00000000-0008-0000-0200-0000B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163286</xdr:rowOff>
    </xdr:from>
    <xdr:ext cx="104775" cy="257175"/>
    <xdr:sp macro="" textlink="">
      <xdr:nvSpPr>
        <xdr:cNvPr id="16064" name="Text Box 7">
          <a:extLst>
            <a:ext uri="{FF2B5EF4-FFF2-40B4-BE49-F238E27FC236}">
              <a16:creationId xmlns:a16="http://schemas.microsoft.com/office/drawing/2014/main" id="{00000000-0008-0000-0200-0000C03E0000}"/>
            </a:ext>
          </a:extLst>
        </xdr:cNvPr>
        <xdr:cNvSpPr txBox="1">
          <a:spLocks noChangeArrowheads="1"/>
        </xdr:cNvSpPr>
      </xdr:nvSpPr>
      <xdr:spPr bwMode="auto">
        <a:xfrm>
          <a:off x="19335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065" name="Text Box 16">
          <a:extLst>
            <a:ext uri="{FF2B5EF4-FFF2-40B4-BE49-F238E27FC236}">
              <a16:creationId xmlns:a16="http://schemas.microsoft.com/office/drawing/2014/main" id="{00000000-0008-0000-0200-0000C13E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200-0000C2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200-0000C3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68" name="Text Box 3">
          <a:extLst>
            <a:ext uri="{FF2B5EF4-FFF2-40B4-BE49-F238E27FC236}">
              <a16:creationId xmlns:a16="http://schemas.microsoft.com/office/drawing/2014/main" id="{00000000-0008-0000-0200-0000C4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69" name="Text Box 4">
          <a:extLst>
            <a:ext uri="{FF2B5EF4-FFF2-40B4-BE49-F238E27FC236}">
              <a16:creationId xmlns:a16="http://schemas.microsoft.com/office/drawing/2014/main" id="{00000000-0008-0000-0200-0000C5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070" name="Text Box 5">
          <a:extLst>
            <a:ext uri="{FF2B5EF4-FFF2-40B4-BE49-F238E27FC236}">
              <a16:creationId xmlns:a16="http://schemas.microsoft.com/office/drawing/2014/main" id="{00000000-0008-0000-0200-0000C63E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200-0000C73E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072" name="Text Box 2">
          <a:extLst>
            <a:ext uri="{FF2B5EF4-FFF2-40B4-BE49-F238E27FC236}">
              <a16:creationId xmlns:a16="http://schemas.microsoft.com/office/drawing/2014/main" id="{00000000-0008-0000-0200-0000C83E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073" name="Text Box 3">
          <a:extLst>
            <a:ext uri="{FF2B5EF4-FFF2-40B4-BE49-F238E27FC236}">
              <a16:creationId xmlns:a16="http://schemas.microsoft.com/office/drawing/2014/main" id="{00000000-0008-0000-0200-0000C93E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074" name="Text Box 4">
          <a:extLst>
            <a:ext uri="{FF2B5EF4-FFF2-40B4-BE49-F238E27FC236}">
              <a16:creationId xmlns:a16="http://schemas.microsoft.com/office/drawing/2014/main" id="{00000000-0008-0000-0200-0000CA3E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075" name="Text Box 5">
          <a:extLst>
            <a:ext uri="{FF2B5EF4-FFF2-40B4-BE49-F238E27FC236}">
              <a16:creationId xmlns:a16="http://schemas.microsoft.com/office/drawing/2014/main" id="{00000000-0008-0000-0200-0000CB3E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076" name="Text Box 16">
          <a:extLst>
            <a:ext uri="{FF2B5EF4-FFF2-40B4-BE49-F238E27FC236}">
              <a16:creationId xmlns:a16="http://schemas.microsoft.com/office/drawing/2014/main" id="{00000000-0008-0000-0200-0000CC3E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6077" name="Text Box 5">
          <a:extLst>
            <a:ext uri="{FF2B5EF4-FFF2-40B4-BE49-F238E27FC236}">
              <a16:creationId xmlns:a16="http://schemas.microsoft.com/office/drawing/2014/main" id="{00000000-0008-0000-0200-0000CD3E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200-0000CE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79" name="Text Box 2">
          <a:extLst>
            <a:ext uri="{FF2B5EF4-FFF2-40B4-BE49-F238E27FC236}">
              <a16:creationId xmlns:a16="http://schemas.microsoft.com/office/drawing/2014/main" id="{00000000-0008-0000-0200-0000C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0" name="Text Box 3">
          <a:extLst>
            <a:ext uri="{FF2B5EF4-FFF2-40B4-BE49-F238E27FC236}">
              <a16:creationId xmlns:a16="http://schemas.microsoft.com/office/drawing/2014/main" id="{00000000-0008-0000-0200-0000D0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1" name="Text Box 4">
          <a:extLst>
            <a:ext uri="{FF2B5EF4-FFF2-40B4-BE49-F238E27FC236}">
              <a16:creationId xmlns:a16="http://schemas.microsoft.com/office/drawing/2014/main" id="{00000000-0008-0000-0200-0000D1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2" name="Text Box 5">
          <a:extLst>
            <a:ext uri="{FF2B5EF4-FFF2-40B4-BE49-F238E27FC236}">
              <a16:creationId xmlns:a16="http://schemas.microsoft.com/office/drawing/2014/main" id="{00000000-0008-0000-0200-0000D2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200-0000D3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4" name="Text Box 2">
          <a:extLst>
            <a:ext uri="{FF2B5EF4-FFF2-40B4-BE49-F238E27FC236}">
              <a16:creationId xmlns:a16="http://schemas.microsoft.com/office/drawing/2014/main" id="{00000000-0008-0000-0200-0000D4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5" name="Text Box 3">
          <a:extLst>
            <a:ext uri="{FF2B5EF4-FFF2-40B4-BE49-F238E27FC236}">
              <a16:creationId xmlns:a16="http://schemas.microsoft.com/office/drawing/2014/main" id="{00000000-0008-0000-0200-0000D5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086" name="Text Box 4">
          <a:extLst>
            <a:ext uri="{FF2B5EF4-FFF2-40B4-BE49-F238E27FC236}">
              <a16:creationId xmlns:a16="http://schemas.microsoft.com/office/drawing/2014/main" id="{00000000-0008-0000-0200-0000D6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82732</xdr:rowOff>
    </xdr:from>
    <xdr:ext cx="104775" cy="257175"/>
    <xdr:sp macro="" textlink="">
      <xdr:nvSpPr>
        <xdr:cNvPr id="16087" name="Text Box 7">
          <a:extLst>
            <a:ext uri="{FF2B5EF4-FFF2-40B4-BE49-F238E27FC236}">
              <a16:creationId xmlns:a16="http://schemas.microsoft.com/office/drawing/2014/main" id="{00000000-0008-0000-0200-0000D73E0000}"/>
            </a:ext>
          </a:extLst>
        </xdr:cNvPr>
        <xdr:cNvSpPr txBox="1">
          <a:spLocks noChangeArrowheads="1"/>
        </xdr:cNvSpPr>
      </xdr:nvSpPr>
      <xdr:spPr bwMode="auto">
        <a:xfrm>
          <a:off x="19335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200-0000D8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89" name="Text Box 2">
          <a:extLst>
            <a:ext uri="{FF2B5EF4-FFF2-40B4-BE49-F238E27FC236}">
              <a16:creationId xmlns:a16="http://schemas.microsoft.com/office/drawing/2014/main" id="{00000000-0008-0000-0200-0000D9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0" name="Text Box 3">
          <a:extLst>
            <a:ext uri="{FF2B5EF4-FFF2-40B4-BE49-F238E27FC236}">
              <a16:creationId xmlns:a16="http://schemas.microsoft.com/office/drawing/2014/main" id="{00000000-0008-0000-0200-0000DA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200-0000DB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2" name="Text Box 2">
          <a:extLst>
            <a:ext uri="{FF2B5EF4-FFF2-40B4-BE49-F238E27FC236}">
              <a16:creationId xmlns:a16="http://schemas.microsoft.com/office/drawing/2014/main" id="{00000000-0008-0000-0200-0000DC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3" name="Text Box 3">
          <a:extLst>
            <a:ext uri="{FF2B5EF4-FFF2-40B4-BE49-F238E27FC236}">
              <a16:creationId xmlns:a16="http://schemas.microsoft.com/office/drawing/2014/main" id="{00000000-0008-0000-0200-0000DD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4" name="Text Box 4">
          <a:extLst>
            <a:ext uri="{FF2B5EF4-FFF2-40B4-BE49-F238E27FC236}">
              <a16:creationId xmlns:a16="http://schemas.microsoft.com/office/drawing/2014/main" id="{00000000-0008-0000-0200-0000DE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5" name="Text Box 5">
          <a:extLst>
            <a:ext uri="{FF2B5EF4-FFF2-40B4-BE49-F238E27FC236}">
              <a16:creationId xmlns:a16="http://schemas.microsoft.com/office/drawing/2014/main" id="{00000000-0008-0000-0200-0000DF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6" name="Text Box 6">
          <a:extLst>
            <a:ext uri="{FF2B5EF4-FFF2-40B4-BE49-F238E27FC236}">
              <a16:creationId xmlns:a16="http://schemas.microsoft.com/office/drawing/2014/main" id="{00000000-0008-0000-0200-0000E0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097" name="Text Box 16">
          <a:extLst>
            <a:ext uri="{FF2B5EF4-FFF2-40B4-BE49-F238E27FC236}">
              <a16:creationId xmlns:a16="http://schemas.microsoft.com/office/drawing/2014/main" id="{00000000-0008-0000-0200-0000E13E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200-0000E2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099" name="Text Box 2">
          <a:extLst>
            <a:ext uri="{FF2B5EF4-FFF2-40B4-BE49-F238E27FC236}">
              <a16:creationId xmlns:a16="http://schemas.microsoft.com/office/drawing/2014/main" id="{00000000-0008-0000-0200-0000E3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0" name="Text Box 3">
          <a:extLst>
            <a:ext uri="{FF2B5EF4-FFF2-40B4-BE49-F238E27FC236}">
              <a16:creationId xmlns:a16="http://schemas.microsoft.com/office/drawing/2014/main" id="{00000000-0008-0000-0200-0000E4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1" name="Text Box 4">
          <a:extLst>
            <a:ext uri="{FF2B5EF4-FFF2-40B4-BE49-F238E27FC236}">
              <a16:creationId xmlns:a16="http://schemas.microsoft.com/office/drawing/2014/main" id="{00000000-0008-0000-0200-0000E5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2" name="Text Box 5">
          <a:extLst>
            <a:ext uri="{FF2B5EF4-FFF2-40B4-BE49-F238E27FC236}">
              <a16:creationId xmlns:a16="http://schemas.microsoft.com/office/drawing/2014/main" id="{00000000-0008-0000-0200-0000E6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200-0000E7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4" name="Text Box 2">
          <a:extLst>
            <a:ext uri="{FF2B5EF4-FFF2-40B4-BE49-F238E27FC236}">
              <a16:creationId xmlns:a16="http://schemas.microsoft.com/office/drawing/2014/main" id="{00000000-0008-0000-0200-0000E8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5" name="Text Box 3">
          <a:extLst>
            <a:ext uri="{FF2B5EF4-FFF2-40B4-BE49-F238E27FC236}">
              <a16:creationId xmlns:a16="http://schemas.microsoft.com/office/drawing/2014/main" id="{00000000-0008-0000-0200-0000E9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106" name="Text Box 4">
          <a:extLst>
            <a:ext uri="{FF2B5EF4-FFF2-40B4-BE49-F238E27FC236}">
              <a16:creationId xmlns:a16="http://schemas.microsoft.com/office/drawing/2014/main" id="{00000000-0008-0000-0200-0000EA3E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200-0000EB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08" name="Text Box 16">
          <a:extLst>
            <a:ext uri="{FF2B5EF4-FFF2-40B4-BE49-F238E27FC236}">
              <a16:creationId xmlns:a16="http://schemas.microsoft.com/office/drawing/2014/main" id="{00000000-0008-0000-0200-0000EC3E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09" name="Text Box 16">
          <a:extLst>
            <a:ext uri="{FF2B5EF4-FFF2-40B4-BE49-F238E27FC236}">
              <a16:creationId xmlns:a16="http://schemas.microsoft.com/office/drawing/2014/main" id="{00000000-0008-0000-0200-0000ED3E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200-0000EE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1" name="Text Box 2">
          <a:extLst>
            <a:ext uri="{FF2B5EF4-FFF2-40B4-BE49-F238E27FC236}">
              <a16:creationId xmlns:a16="http://schemas.microsoft.com/office/drawing/2014/main" id="{00000000-0008-0000-0200-0000E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2" name="Text Box 3">
          <a:extLst>
            <a:ext uri="{FF2B5EF4-FFF2-40B4-BE49-F238E27FC236}">
              <a16:creationId xmlns:a16="http://schemas.microsoft.com/office/drawing/2014/main" id="{00000000-0008-0000-0200-0000F0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3" name="Text Box 4">
          <a:extLst>
            <a:ext uri="{FF2B5EF4-FFF2-40B4-BE49-F238E27FC236}">
              <a16:creationId xmlns:a16="http://schemas.microsoft.com/office/drawing/2014/main" id="{00000000-0008-0000-0200-0000F1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4" name="Text Box 5">
          <a:extLst>
            <a:ext uri="{FF2B5EF4-FFF2-40B4-BE49-F238E27FC236}">
              <a16:creationId xmlns:a16="http://schemas.microsoft.com/office/drawing/2014/main" id="{00000000-0008-0000-0200-0000F2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200-0000F3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6" name="Text Box 2">
          <a:extLst>
            <a:ext uri="{FF2B5EF4-FFF2-40B4-BE49-F238E27FC236}">
              <a16:creationId xmlns:a16="http://schemas.microsoft.com/office/drawing/2014/main" id="{00000000-0008-0000-0200-0000F4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7" name="Text Box 3">
          <a:extLst>
            <a:ext uri="{FF2B5EF4-FFF2-40B4-BE49-F238E27FC236}">
              <a16:creationId xmlns:a16="http://schemas.microsoft.com/office/drawing/2014/main" id="{00000000-0008-0000-0200-0000F5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8" name="Text Box 4">
          <a:extLst>
            <a:ext uri="{FF2B5EF4-FFF2-40B4-BE49-F238E27FC236}">
              <a16:creationId xmlns:a16="http://schemas.microsoft.com/office/drawing/2014/main" id="{00000000-0008-0000-0200-0000F6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200-0000F7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0" name="Text Box 2">
          <a:extLst>
            <a:ext uri="{FF2B5EF4-FFF2-40B4-BE49-F238E27FC236}">
              <a16:creationId xmlns:a16="http://schemas.microsoft.com/office/drawing/2014/main" id="{00000000-0008-0000-0200-0000F8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1" name="Text Box 3">
          <a:extLst>
            <a:ext uri="{FF2B5EF4-FFF2-40B4-BE49-F238E27FC236}">
              <a16:creationId xmlns:a16="http://schemas.microsoft.com/office/drawing/2014/main" id="{00000000-0008-0000-0200-0000F9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2" name="Text Box 4">
          <a:extLst>
            <a:ext uri="{FF2B5EF4-FFF2-40B4-BE49-F238E27FC236}">
              <a16:creationId xmlns:a16="http://schemas.microsoft.com/office/drawing/2014/main" id="{00000000-0008-0000-0200-0000FA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3" name="Text Box 5">
          <a:extLst>
            <a:ext uri="{FF2B5EF4-FFF2-40B4-BE49-F238E27FC236}">
              <a16:creationId xmlns:a16="http://schemas.microsoft.com/office/drawing/2014/main" id="{00000000-0008-0000-0200-0000FB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200-0000FC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5" name="Text Box 2">
          <a:extLst>
            <a:ext uri="{FF2B5EF4-FFF2-40B4-BE49-F238E27FC236}">
              <a16:creationId xmlns:a16="http://schemas.microsoft.com/office/drawing/2014/main" id="{00000000-0008-0000-0200-0000FD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6" name="Text Box 3">
          <a:extLst>
            <a:ext uri="{FF2B5EF4-FFF2-40B4-BE49-F238E27FC236}">
              <a16:creationId xmlns:a16="http://schemas.microsoft.com/office/drawing/2014/main" id="{00000000-0008-0000-0200-0000FE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7" name="Text Box 4">
          <a:extLst>
            <a:ext uri="{FF2B5EF4-FFF2-40B4-BE49-F238E27FC236}">
              <a16:creationId xmlns:a16="http://schemas.microsoft.com/office/drawing/2014/main" id="{00000000-0008-0000-0200-0000FF3E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28" name="Text Box 5">
          <a:extLst>
            <a:ext uri="{FF2B5EF4-FFF2-40B4-BE49-F238E27FC236}">
              <a16:creationId xmlns:a16="http://schemas.microsoft.com/office/drawing/2014/main" id="{00000000-0008-0000-0200-00000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29" name="Text Box 16">
          <a:extLst>
            <a:ext uri="{FF2B5EF4-FFF2-40B4-BE49-F238E27FC236}">
              <a16:creationId xmlns:a16="http://schemas.microsoft.com/office/drawing/2014/main" id="{00000000-0008-0000-0200-000001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200-00000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1" name="Text Box 2">
          <a:extLst>
            <a:ext uri="{FF2B5EF4-FFF2-40B4-BE49-F238E27FC236}">
              <a16:creationId xmlns:a16="http://schemas.microsoft.com/office/drawing/2014/main" id="{00000000-0008-0000-0200-00000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2" name="Text Box 3">
          <a:extLst>
            <a:ext uri="{FF2B5EF4-FFF2-40B4-BE49-F238E27FC236}">
              <a16:creationId xmlns:a16="http://schemas.microsoft.com/office/drawing/2014/main" id="{00000000-0008-0000-0200-00000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3" name="Text Box 4">
          <a:extLst>
            <a:ext uri="{FF2B5EF4-FFF2-40B4-BE49-F238E27FC236}">
              <a16:creationId xmlns:a16="http://schemas.microsoft.com/office/drawing/2014/main" id="{00000000-0008-0000-0200-00000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34" name="Text Box 16">
          <a:extLst>
            <a:ext uri="{FF2B5EF4-FFF2-40B4-BE49-F238E27FC236}">
              <a16:creationId xmlns:a16="http://schemas.microsoft.com/office/drawing/2014/main" id="{00000000-0008-0000-0200-000006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200-00000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6" name="Text Box 2">
          <a:extLst>
            <a:ext uri="{FF2B5EF4-FFF2-40B4-BE49-F238E27FC236}">
              <a16:creationId xmlns:a16="http://schemas.microsoft.com/office/drawing/2014/main" id="{00000000-0008-0000-0200-00000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7" name="Text Box 3">
          <a:extLst>
            <a:ext uri="{FF2B5EF4-FFF2-40B4-BE49-F238E27FC236}">
              <a16:creationId xmlns:a16="http://schemas.microsoft.com/office/drawing/2014/main" id="{00000000-0008-0000-0200-00000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8" name="Text Box 4">
          <a:extLst>
            <a:ext uri="{FF2B5EF4-FFF2-40B4-BE49-F238E27FC236}">
              <a16:creationId xmlns:a16="http://schemas.microsoft.com/office/drawing/2014/main" id="{00000000-0008-0000-0200-00000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39" name="Text Box 5">
          <a:extLst>
            <a:ext uri="{FF2B5EF4-FFF2-40B4-BE49-F238E27FC236}">
              <a16:creationId xmlns:a16="http://schemas.microsoft.com/office/drawing/2014/main" id="{00000000-0008-0000-0200-00000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40" name="Text Box 16">
          <a:extLst>
            <a:ext uri="{FF2B5EF4-FFF2-40B4-BE49-F238E27FC236}">
              <a16:creationId xmlns:a16="http://schemas.microsoft.com/office/drawing/2014/main" id="{00000000-0008-0000-0200-00000C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200-00000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2" name="Text Box 2">
          <a:extLst>
            <a:ext uri="{FF2B5EF4-FFF2-40B4-BE49-F238E27FC236}">
              <a16:creationId xmlns:a16="http://schemas.microsoft.com/office/drawing/2014/main" id="{00000000-0008-0000-0200-00000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3" name="Text Box 3">
          <a:extLst>
            <a:ext uri="{FF2B5EF4-FFF2-40B4-BE49-F238E27FC236}">
              <a16:creationId xmlns:a16="http://schemas.microsoft.com/office/drawing/2014/main" id="{00000000-0008-0000-0200-00000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200-00001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5" name="Text Box 2">
          <a:extLst>
            <a:ext uri="{FF2B5EF4-FFF2-40B4-BE49-F238E27FC236}">
              <a16:creationId xmlns:a16="http://schemas.microsoft.com/office/drawing/2014/main" id="{00000000-0008-0000-0200-00001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6" name="Text Box 3">
          <a:extLst>
            <a:ext uri="{FF2B5EF4-FFF2-40B4-BE49-F238E27FC236}">
              <a16:creationId xmlns:a16="http://schemas.microsoft.com/office/drawing/2014/main" id="{00000000-0008-0000-0200-00001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7" name="Text Box 4">
          <a:extLst>
            <a:ext uri="{FF2B5EF4-FFF2-40B4-BE49-F238E27FC236}">
              <a16:creationId xmlns:a16="http://schemas.microsoft.com/office/drawing/2014/main" id="{00000000-0008-0000-0200-00001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48" name="Text Box 5">
          <a:extLst>
            <a:ext uri="{FF2B5EF4-FFF2-40B4-BE49-F238E27FC236}">
              <a16:creationId xmlns:a16="http://schemas.microsoft.com/office/drawing/2014/main" id="{00000000-0008-0000-0200-00001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49" name="Text Box 16">
          <a:extLst>
            <a:ext uri="{FF2B5EF4-FFF2-40B4-BE49-F238E27FC236}">
              <a16:creationId xmlns:a16="http://schemas.microsoft.com/office/drawing/2014/main" id="{00000000-0008-0000-0200-000015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200-00001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1" name="Text Box 2">
          <a:extLst>
            <a:ext uri="{FF2B5EF4-FFF2-40B4-BE49-F238E27FC236}">
              <a16:creationId xmlns:a16="http://schemas.microsoft.com/office/drawing/2014/main" id="{00000000-0008-0000-0200-00001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2" name="Text Box 3">
          <a:extLst>
            <a:ext uri="{FF2B5EF4-FFF2-40B4-BE49-F238E27FC236}">
              <a16:creationId xmlns:a16="http://schemas.microsoft.com/office/drawing/2014/main" id="{00000000-0008-0000-0200-00001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3" name="Text Box 4">
          <a:extLst>
            <a:ext uri="{FF2B5EF4-FFF2-40B4-BE49-F238E27FC236}">
              <a16:creationId xmlns:a16="http://schemas.microsoft.com/office/drawing/2014/main" id="{00000000-0008-0000-0200-00001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54" name="Text Box 16">
          <a:extLst>
            <a:ext uri="{FF2B5EF4-FFF2-40B4-BE49-F238E27FC236}">
              <a16:creationId xmlns:a16="http://schemas.microsoft.com/office/drawing/2014/main" id="{00000000-0008-0000-0200-00001A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200-00001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6" name="Text Box 2">
          <a:extLst>
            <a:ext uri="{FF2B5EF4-FFF2-40B4-BE49-F238E27FC236}">
              <a16:creationId xmlns:a16="http://schemas.microsoft.com/office/drawing/2014/main" id="{00000000-0008-0000-0200-00001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7" name="Text Box 3">
          <a:extLst>
            <a:ext uri="{FF2B5EF4-FFF2-40B4-BE49-F238E27FC236}">
              <a16:creationId xmlns:a16="http://schemas.microsoft.com/office/drawing/2014/main" id="{00000000-0008-0000-0200-00001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8" name="Text Box 4">
          <a:extLst>
            <a:ext uri="{FF2B5EF4-FFF2-40B4-BE49-F238E27FC236}">
              <a16:creationId xmlns:a16="http://schemas.microsoft.com/office/drawing/2014/main" id="{00000000-0008-0000-0200-00001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59" name="Text Box 5">
          <a:extLst>
            <a:ext uri="{FF2B5EF4-FFF2-40B4-BE49-F238E27FC236}">
              <a16:creationId xmlns:a16="http://schemas.microsoft.com/office/drawing/2014/main" id="{00000000-0008-0000-0200-00001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60" name="Text Box 16">
          <a:extLst>
            <a:ext uri="{FF2B5EF4-FFF2-40B4-BE49-F238E27FC236}">
              <a16:creationId xmlns:a16="http://schemas.microsoft.com/office/drawing/2014/main" id="{00000000-0008-0000-0200-000020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96307</xdr:rowOff>
    </xdr:from>
    <xdr:ext cx="104775" cy="257175"/>
    <xdr:sp macro="" textlink="">
      <xdr:nvSpPr>
        <xdr:cNvPr id="16161" name="Text Box 16">
          <a:extLst>
            <a:ext uri="{FF2B5EF4-FFF2-40B4-BE49-F238E27FC236}">
              <a16:creationId xmlns:a16="http://schemas.microsoft.com/office/drawing/2014/main" id="{00000000-0008-0000-0200-0000213F0000}"/>
            </a:ext>
          </a:extLst>
        </xdr:cNvPr>
        <xdr:cNvSpPr txBox="1">
          <a:spLocks noChangeArrowheads="1"/>
        </xdr:cNvSpPr>
      </xdr:nvSpPr>
      <xdr:spPr bwMode="auto">
        <a:xfrm>
          <a:off x="19335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200-00002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3" name="Text Box 2">
          <a:extLst>
            <a:ext uri="{FF2B5EF4-FFF2-40B4-BE49-F238E27FC236}">
              <a16:creationId xmlns:a16="http://schemas.microsoft.com/office/drawing/2014/main" id="{00000000-0008-0000-0200-00002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4" name="Text Box 3">
          <a:extLst>
            <a:ext uri="{FF2B5EF4-FFF2-40B4-BE49-F238E27FC236}">
              <a16:creationId xmlns:a16="http://schemas.microsoft.com/office/drawing/2014/main" id="{00000000-0008-0000-0200-00002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5" name="Text Box 4">
          <a:extLst>
            <a:ext uri="{FF2B5EF4-FFF2-40B4-BE49-F238E27FC236}">
              <a16:creationId xmlns:a16="http://schemas.microsoft.com/office/drawing/2014/main" id="{00000000-0008-0000-0200-00002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200-00002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7" name="Text Box 2">
          <a:extLst>
            <a:ext uri="{FF2B5EF4-FFF2-40B4-BE49-F238E27FC236}">
              <a16:creationId xmlns:a16="http://schemas.microsoft.com/office/drawing/2014/main" id="{00000000-0008-0000-0200-00002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8" name="Text Box 3">
          <a:extLst>
            <a:ext uri="{FF2B5EF4-FFF2-40B4-BE49-F238E27FC236}">
              <a16:creationId xmlns:a16="http://schemas.microsoft.com/office/drawing/2014/main" id="{00000000-0008-0000-0200-00002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69" name="Text Box 4">
          <a:extLst>
            <a:ext uri="{FF2B5EF4-FFF2-40B4-BE49-F238E27FC236}">
              <a16:creationId xmlns:a16="http://schemas.microsoft.com/office/drawing/2014/main" id="{00000000-0008-0000-0200-00002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0" name="Text Box 5">
          <a:extLst>
            <a:ext uri="{FF2B5EF4-FFF2-40B4-BE49-F238E27FC236}">
              <a16:creationId xmlns:a16="http://schemas.microsoft.com/office/drawing/2014/main" id="{00000000-0008-0000-0200-00002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1" name="Text Box 6">
          <a:extLst>
            <a:ext uri="{FF2B5EF4-FFF2-40B4-BE49-F238E27FC236}">
              <a16:creationId xmlns:a16="http://schemas.microsoft.com/office/drawing/2014/main" id="{00000000-0008-0000-0200-00002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72" name="Text Box 16">
          <a:extLst>
            <a:ext uri="{FF2B5EF4-FFF2-40B4-BE49-F238E27FC236}">
              <a16:creationId xmlns:a16="http://schemas.microsoft.com/office/drawing/2014/main" id="{00000000-0008-0000-0200-00002C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173" name="Text Box 16">
          <a:extLst>
            <a:ext uri="{FF2B5EF4-FFF2-40B4-BE49-F238E27FC236}">
              <a16:creationId xmlns:a16="http://schemas.microsoft.com/office/drawing/2014/main" id="{00000000-0008-0000-0200-00002D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6174" name="Text Box 5">
          <a:extLst>
            <a:ext uri="{FF2B5EF4-FFF2-40B4-BE49-F238E27FC236}">
              <a16:creationId xmlns:a16="http://schemas.microsoft.com/office/drawing/2014/main" id="{00000000-0008-0000-0200-00002E3F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200-00002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6" name="Text Box 2">
          <a:extLst>
            <a:ext uri="{FF2B5EF4-FFF2-40B4-BE49-F238E27FC236}">
              <a16:creationId xmlns:a16="http://schemas.microsoft.com/office/drawing/2014/main" id="{00000000-0008-0000-0200-00003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7" name="Text Box 3">
          <a:extLst>
            <a:ext uri="{FF2B5EF4-FFF2-40B4-BE49-F238E27FC236}">
              <a16:creationId xmlns:a16="http://schemas.microsoft.com/office/drawing/2014/main" id="{00000000-0008-0000-0200-00003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8" name="Text Box 4">
          <a:extLst>
            <a:ext uri="{FF2B5EF4-FFF2-40B4-BE49-F238E27FC236}">
              <a16:creationId xmlns:a16="http://schemas.microsoft.com/office/drawing/2014/main" id="{00000000-0008-0000-0200-00003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79" name="Text Box 5">
          <a:extLst>
            <a:ext uri="{FF2B5EF4-FFF2-40B4-BE49-F238E27FC236}">
              <a16:creationId xmlns:a16="http://schemas.microsoft.com/office/drawing/2014/main" id="{00000000-0008-0000-0200-00003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200-00003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81" name="Text Box 2">
          <a:extLst>
            <a:ext uri="{FF2B5EF4-FFF2-40B4-BE49-F238E27FC236}">
              <a16:creationId xmlns:a16="http://schemas.microsoft.com/office/drawing/2014/main" id="{00000000-0008-0000-0200-00003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82" name="Text Box 3">
          <a:extLst>
            <a:ext uri="{FF2B5EF4-FFF2-40B4-BE49-F238E27FC236}">
              <a16:creationId xmlns:a16="http://schemas.microsoft.com/office/drawing/2014/main" id="{00000000-0008-0000-0200-00003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183" name="Text Box 4">
          <a:extLst>
            <a:ext uri="{FF2B5EF4-FFF2-40B4-BE49-F238E27FC236}">
              <a16:creationId xmlns:a16="http://schemas.microsoft.com/office/drawing/2014/main" id="{00000000-0008-0000-0200-00003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84" name="Text Box 7">
          <a:extLst>
            <a:ext uri="{FF2B5EF4-FFF2-40B4-BE49-F238E27FC236}">
              <a16:creationId xmlns:a16="http://schemas.microsoft.com/office/drawing/2014/main" id="{00000000-0008-0000-0200-0000383F0000}"/>
            </a:ext>
          </a:extLst>
        </xdr:cNvPr>
        <xdr:cNvSpPr txBox="1">
          <a:spLocks noChangeArrowheads="1"/>
        </xdr:cNvSpPr>
      </xdr:nvSpPr>
      <xdr:spPr bwMode="auto">
        <a:xfrm>
          <a:off x="19335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200-000039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86" name="Text Box 2">
          <a:extLst>
            <a:ext uri="{FF2B5EF4-FFF2-40B4-BE49-F238E27FC236}">
              <a16:creationId xmlns:a16="http://schemas.microsoft.com/office/drawing/2014/main" id="{00000000-0008-0000-0200-00003A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87" name="Text Box 3">
          <a:extLst>
            <a:ext uri="{FF2B5EF4-FFF2-40B4-BE49-F238E27FC236}">
              <a16:creationId xmlns:a16="http://schemas.microsoft.com/office/drawing/2014/main" id="{00000000-0008-0000-0200-00003B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6188" name="Text Box 3">
          <a:extLst>
            <a:ext uri="{FF2B5EF4-FFF2-40B4-BE49-F238E27FC236}">
              <a16:creationId xmlns:a16="http://schemas.microsoft.com/office/drawing/2014/main" id="{00000000-0008-0000-0200-00003C3F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200-00003D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0" name="Text Box 2">
          <a:extLst>
            <a:ext uri="{FF2B5EF4-FFF2-40B4-BE49-F238E27FC236}">
              <a16:creationId xmlns:a16="http://schemas.microsoft.com/office/drawing/2014/main" id="{00000000-0008-0000-0200-00003E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1" name="Text Box 3">
          <a:extLst>
            <a:ext uri="{FF2B5EF4-FFF2-40B4-BE49-F238E27FC236}">
              <a16:creationId xmlns:a16="http://schemas.microsoft.com/office/drawing/2014/main" id="{00000000-0008-0000-0200-00003F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2" name="Text Box 4">
          <a:extLst>
            <a:ext uri="{FF2B5EF4-FFF2-40B4-BE49-F238E27FC236}">
              <a16:creationId xmlns:a16="http://schemas.microsoft.com/office/drawing/2014/main" id="{00000000-0008-0000-0200-000040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3" name="Text Box 5">
          <a:extLst>
            <a:ext uri="{FF2B5EF4-FFF2-40B4-BE49-F238E27FC236}">
              <a16:creationId xmlns:a16="http://schemas.microsoft.com/office/drawing/2014/main" id="{00000000-0008-0000-0200-000041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4" name="Text Box 6">
          <a:extLst>
            <a:ext uri="{FF2B5EF4-FFF2-40B4-BE49-F238E27FC236}">
              <a16:creationId xmlns:a16="http://schemas.microsoft.com/office/drawing/2014/main" id="{00000000-0008-0000-0200-000042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195" name="Text Box 16">
          <a:extLst>
            <a:ext uri="{FF2B5EF4-FFF2-40B4-BE49-F238E27FC236}">
              <a16:creationId xmlns:a16="http://schemas.microsoft.com/office/drawing/2014/main" id="{00000000-0008-0000-0200-0000433F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200-000044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7" name="Text Box 2">
          <a:extLst>
            <a:ext uri="{FF2B5EF4-FFF2-40B4-BE49-F238E27FC236}">
              <a16:creationId xmlns:a16="http://schemas.microsoft.com/office/drawing/2014/main" id="{00000000-0008-0000-0200-000045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8" name="Text Box 3">
          <a:extLst>
            <a:ext uri="{FF2B5EF4-FFF2-40B4-BE49-F238E27FC236}">
              <a16:creationId xmlns:a16="http://schemas.microsoft.com/office/drawing/2014/main" id="{00000000-0008-0000-0200-000046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199" name="Text Box 4">
          <a:extLst>
            <a:ext uri="{FF2B5EF4-FFF2-40B4-BE49-F238E27FC236}">
              <a16:creationId xmlns:a16="http://schemas.microsoft.com/office/drawing/2014/main" id="{00000000-0008-0000-0200-000047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00" name="Text Box 5">
          <a:extLst>
            <a:ext uri="{FF2B5EF4-FFF2-40B4-BE49-F238E27FC236}">
              <a16:creationId xmlns:a16="http://schemas.microsoft.com/office/drawing/2014/main" id="{00000000-0008-0000-0200-000048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200-000049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200-00004A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03" name="Text Box 3">
          <a:extLst>
            <a:ext uri="{FF2B5EF4-FFF2-40B4-BE49-F238E27FC236}">
              <a16:creationId xmlns:a16="http://schemas.microsoft.com/office/drawing/2014/main" id="{00000000-0008-0000-0200-00004B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200-00004C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205" name="Text Box 16">
          <a:extLst>
            <a:ext uri="{FF2B5EF4-FFF2-40B4-BE49-F238E27FC236}">
              <a16:creationId xmlns:a16="http://schemas.microsoft.com/office/drawing/2014/main" id="{00000000-0008-0000-0200-00004D3F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206" name="Text Box 16">
          <a:extLst>
            <a:ext uri="{FF2B5EF4-FFF2-40B4-BE49-F238E27FC236}">
              <a16:creationId xmlns:a16="http://schemas.microsoft.com/office/drawing/2014/main" id="{00000000-0008-0000-0200-00004E3F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200-00004F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08" name="Text Box 2">
          <a:extLst>
            <a:ext uri="{FF2B5EF4-FFF2-40B4-BE49-F238E27FC236}">
              <a16:creationId xmlns:a16="http://schemas.microsoft.com/office/drawing/2014/main" id="{00000000-0008-0000-0200-000050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09" name="Text Box 3">
          <a:extLst>
            <a:ext uri="{FF2B5EF4-FFF2-40B4-BE49-F238E27FC236}">
              <a16:creationId xmlns:a16="http://schemas.microsoft.com/office/drawing/2014/main" id="{00000000-0008-0000-0200-000051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0" name="Text Box 4">
          <a:extLst>
            <a:ext uri="{FF2B5EF4-FFF2-40B4-BE49-F238E27FC236}">
              <a16:creationId xmlns:a16="http://schemas.microsoft.com/office/drawing/2014/main" id="{00000000-0008-0000-0200-000052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1" name="Text Box 5">
          <a:extLst>
            <a:ext uri="{FF2B5EF4-FFF2-40B4-BE49-F238E27FC236}">
              <a16:creationId xmlns:a16="http://schemas.microsoft.com/office/drawing/2014/main" id="{00000000-0008-0000-0200-000053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200-000054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3" name="Text Box 2">
          <a:extLst>
            <a:ext uri="{FF2B5EF4-FFF2-40B4-BE49-F238E27FC236}">
              <a16:creationId xmlns:a16="http://schemas.microsoft.com/office/drawing/2014/main" id="{00000000-0008-0000-0200-000055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4" name="Text Box 3">
          <a:extLst>
            <a:ext uri="{FF2B5EF4-FFF2-40B4-BE49-F238E27FC236}">
              <a16:creationId xmlns:a16="http://schemas.microsoft.com/office/drawing/2014/main" id="{00000000-0008-0000-0200-000056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215" name="Text Box 4">
          <a:extLst>
            <a:ext uri="{FF2B5EF4-FFF2-40B4-BE49-F238E27FC236}">
              <a16:creationId xmlns:a16="http://schemas.microsoft.com/office/drawing/2014/main" id="{00000000-0008-0000-0200-000057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200-00005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17" name="Text Box 2">
          <a:extLst>
            <a:ext uri="{FF2B5EF4-FFF2-40B4-BE49-F238E27FC236}">
              <a16:creationId xmlns:a16="http://schemas.microsoft.com/office/drawing/2014/main" id="{00000000-0008-0000-0200-00005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18" name="Text Box 3">
          <a:extLst>
            <a:ext uri="{FF2B5EF4-FFF2-40B4-BE49-F238E27FC236}">
              <a16:creationId xmlns:a16="http://schemas.microsoft.com/office/drawing/2014/main" id="{00000000-0008-0000-0200-00005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19" name="Text Box 4">
          <a:extLst>
            <a:ext uri="{FF2B5EF4-FFF2-40B4-BE49-F238E27FC236}">
              <a16:creationId xmlns:a16="http://schemas.microsoft.com/office/drawing/2014/main" id="{00000000-0008-0000-0200-00005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20" name="Text Box 5">
          <a:extLst>
            <a:ext uri="{FF2B5EF4-FFF2-40B4-BE49-F238E27FC236}">
              <a16:creationId xmlns:a16="http://schemas.microsoft.com/office/drawing/2014/main" id="{00000000-0008-0000-0200-00005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200-00005D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22" name="Text Box 2">
          <a:extLst>
            <a:ext uri="{FF2B5EF4-FFF2-40B4-BE49-F238E27FC236}">
              <a16:creationId xmlns:a16="http://schemas.microsoft.com/office/drawing/2014/main" id="{00000000-0008-0000-0200-00005E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23" name="Text Box 3">
          <a:extLst>
            <a:ext uri="{FF2B5EF4-FFF2-40B4-BE49-F238E27FC236}">
              <a16:creationId xmlns:a16="http://schemas.microsoft.com/office/drawing/2014/main" id="{00000000-0008-0000-0200-00005F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24" name="Text Box 4">
          <a:extLst>
            <a:ext uri="{FF2B5EF4-FFF2-40B4-BE49-F238E27FC236}">
              <a16:creationId xmlns:a16="http://schemas.microsoft.com/office/drawing/2014/main" id="{00000000-0008-0000-0200-000060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25" name="Text Box 5">
          <a:extLst>
            <a:ext uri="{FF2B5EF4-FFF2-40B4-BE49-F238E27FC236}">
              <a16:creationId xmlns:a16="http://schemas.microsoft.com/office/drawing/2014/main" id="{00000000-0008-0000-0200-000061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200-000062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27" name="Text Box 2">
          <a:extLst>
            <a:ext uri="{FF2B5EF4-FFF2-40B4-BE49-F238E27FC236}">
              <a16:creationId xmlns:a16="http://schemas.microsoft.com/office/drawing/2014/main" id="{00000000-0008-0000-0200-000063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28" name="Text Box 3">
          <a:extLst>
            <a:ext uri="{FF2B5EF4-FFF2-40B4-BE49-F238E27FC236}">
              <a16:creationId xmlns:a16="http://schemas.microsoft.com/office/drawing/2014/main" id="{00000000-0008-0000-0200-000064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29" name="Text Box 4">
          <a:extLst>
            <a:ext uri="{FF2B5EF4-FFF2-40B4-BE49-F238E27FC236}">
              <a16:creationId xmlns:a16="http://schemas.microsoft.com/office/drawing/2014/main" id="{00000000-0008-0000-0200-000065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30" name="Text Box 5">
          <a:extLst>
            <a:ext uri="{FF2B5EF4-FFF2-40B4-BE49-F238E27FC236}">
              <a16:creationId xmlns:a16="http://schemas.microsoft.com/office/drawing/2014/main" id="{00000000-0008-0000-0200-000066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231" name="Text Box 6">
          <a:extLst>
            <a:ext uri="{FF2B5EF4-FFF2-40B4-BE49-F238E27FC236}">
              <a16:creationId xmlns:a16="http://schemas.microsoft.com/office/drawing/2014/main" id="{00000000-0008-0000-0200-0000673F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200-00006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3" name="Text Box 2">
          <a:extLst>
            <a:ext uri="{FF2B5EF4-FFF2-40B4-BE49-F238E27FC236}">
              <a16:creationId xmlns:a16="http://schemas.microsoft.com/office/drawing/2014/main" id="{00000000-0008-0000-0200-00006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4" name="Text Box 3">
          <a:extLst>
            <a:ext uri="{FF2B5EF4-FFF2-40B4-BE49-F238E27FC236}">
              <a16:creationId xmlns:a16="http://schemas.microsoft.com/office/drawing/2014/main" id="{00000000-0008-0000-0200-00006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5" name="Text Box 4">
          <a:extLst>
            <a:ext uri="{FF2B5EF4-FFF2-40B4-BE49-F238E27FC236}">
              <a16:creationId xmlns:a16="http://schemas.microsoft.com/office/drawing/2014/main" id="{00000000-0008-0000-0200-00006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6" name="Text Box 5">
          <a:extLst>
            <a:ext uri="{FF2B5EF4-FFF2-40B4-BE49-F238E27FC236}">
              <a16:creationId xmlns:a16="http://schemas.microsoft.com/office/drawing/2014/main" id="{00000000-0008-0000-0200-00006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237" name="Text Box 16">
          <a:extLst>
            <a:ext uri="{FF2B5EF4-FFF2-40B4-BE49-F238E27FC236}">
              <a16:creationId xmlns:a16="http://schemas.microsoft.com/office/drawing/2014/main" id="{00000000-0008-0000-0200-00006D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200-00006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9" name="Text Box 2">
          <a:extLst>
            <a:ext uri="{FF2B5EF4-FFF2-40B4-BE49-F238E27FC236}">
              <a16:creationId xmlns:a16="http://schemas.microsoft.com/office/drawing/2014/main" id="{00000000-0008-0000-0200-00006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0" name="Text Box 3">
          <a:extLst>
            <a:ext uri="{FF2B5EF4-FFF2-40B4-BE49-F238E27FC236}">
              <a16:creationId xmlns:a16="http://schemas.microsoft.com/office/drawing/2014/main" id="{00000000-0008-0000-0200-00007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1" name="Text Box 4">
          <a:extLst>
            <a:ext uri="{FF2B5EF4-FFF2-40B4-BE49-F238E27FC236}">
              <a16:creationId xmlns:a16="http://schemas.microsoft.com/office/drawing/2014/main" id="{00000000-0008-0000-0200-00007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242" name="Text Box 16">
          <a:extLst>
            <a:ext uri="{FF2B5EF4-FFF2-40B4-BE49-F238E27FC236}">
              <a16:creationId xmlns:a16="http://schemas.microsoft.com/office/drawing/2014/main" id="{00000000-0008-0000-0200-000072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200-00007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4" name="Text Box 2">
          <a:extLst>
            <a:ext uri="{FF2B5EF4-FFF2-40B4-BE49-F238E27FC236}">
              <a16:creationId xmlns:a16="http://schemas.microsoft.com/office/drawing/2014/main" id="{00000000-0008-0000-0200-00007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5" name="Text Box 3">
          <a:extLst>
            <a:ext uri="{FF2B5EF4-FFF2-40B4-BE49-F238E27FC236}">
              <a16:creationId xmlns:a16="http://schemas.microsoft.com/office/drawing/2014/main" id="{00000000-0008-0000-0200-00007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6" name="Text Box 4">
          <a:extLst>
            <a:ext uri="{FF2B5EF4-FFF2-40B4-BE49-F238E27FC236}">
              <a16:creationId xmlns:a16="http://schemas.microsoft.com/office/drawing/2014/main" id="{00000000-0008-0000-0200-00007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7" name="Text Box 5">
          <a:extLst>
            <a:ext uri="{FF2B5EF4-FFF2-40B4-BE49-F238E27FC236}">
              <a16:creationId xmlns:a16="http://schemas.microsoft.com/office/drawing/2014/main" id="{00000000-0008-0000-0200-00007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248" name="Text Box 16">
          <a:extLst>
            <a:ext uri="{FF2B5EF4-FFF2-40B4-BE49-F238E27FC236}">
              <a16:creationId xmlns:a16="http://schemas.microsoft.com/office/drawing/2014/main" id="{00000000-0008-0000-0200-000078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200-00007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0" name="Text Box 2">
          <a:extLst>
            <a:ext uri="{FF2B5EF4-FFF2-40B4-BE49-F238E27FC236}">
              <a16:creationId xmlns:a16="http://schemas.microsoft.com/office/drawing/2014/main" id="{00000000-0008-0000-0200-00007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1" name="Text Box 3">
          <a:extLst>
            <a:ext uri="{FF2B5EF4-FFF2-40B4-BE49-F238E27FC236}">
              <a16:creationId xmlns:a16="http://schemas.microsoft.com/office/drawing/2014/main" id="{00000000-0008-0000-0200-00007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6252" name="Text Box 4">
          <a:extLst>
            <a:ext uri="{FF2B5EF4-FFF2-40B4-BE49-F238E27FC236}">
              <a16:creationId xmlns:a16="http://schemas.microsoft.com/office/drawing/2014/main" id="{00000000-0008-0000-0200-00007C3F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200-00007D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254" name="Text Box 16">
          <a:extLst>
            <a:ext uri="{FF2B5EF4-FFF2-40B4-BE49-F238E27FC236}">
              <a16:creationId xmlns:a16="http://schemas.microsoft.com/office/drawing/2014/main" id="{00000000-0008-0000-0200-00007E3F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200-00007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6" name="Text Box 2">
          <a:extLst>
            <a:ext uri="{FF2B5EF4-FFF2-40B4-BE49-F238E27FC236}">
              <a16:creationId xmlns:a16="http://schemas.microsoft.com/office/drawing/2014/main" id="{00000000-0008-0000-0200-00008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7" name="Text Box 3">
          <a:extLst>
            <a:ext uri="{FF2B5EF4-FFF2-40B4-BE49-F238E27FC236}">
              <a16:creationId xmlns:a16="http://schemas.microsoft.com/office/drawing/2014/main" id="{00000000-0008-0000-0200-00008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8" name="Text Box 4">
          <a:extLst>
            <a:ext uri="{FF2B5EF4-FFF2-40B4-BE49-F238E27FC236}">
              <a16:creationId xmlns:a16="http://schemas.microsoft.com/office/drawing/2014/main" id="{00000000-0008-0000-0200-00008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9" name="Text Box 5">
          <a:extLst>
            <a:ext uri="{FF2B5EF4-FFF2-40B4-BE49-F238E27FC236}">
              <a16:creationId xmlns:a16="http://schemas.microsoft.com/office/drawing/2014/main" id="{00000000-0008-0000-0200-00008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260" name="Text Box 16">
          <a:extLst>
            <a:ext uri="{FF2B5EF4-FFF2-40B4-BE49-F238E27FC236}">
              <a16:creationId xmlns:a16="http://schemas.microsoft.com/office/drawing/2014/main" id="{00000000-0008-0000-0200-000084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200-00008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2" name="Text Box 2">
          <a:extLst>
            <a:ext uri="{FF2B5EF4-FFF2-40B4-BE49-F238E27FC236}">
              <a16:creationId xmlns:a16="http://schemas.microsoft.com/office/drawing/2014/main" id="{00000000-0008-0000-0200-00008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3" name="Text Box 3">
          <a:extLst>
            <a:ext uri="{FF2B5EF4-FFF2-40B4-BE49-F238E27FC236}">
              <a16:creationId xmlns:a16="http://schemas.microsoft.com/office/drawing/2014/main" id="{00000000-0008-0000-0200-00008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4" name="Text Box 4">
          <a:extLst>
            <a:ext uri="{FF2B5EF4-FFF2-40B4-BE49-F238E27FC236}">
              <a16:creationId xmlns:a16="http://schemas.microsoft.com/office/drawing/2014/main" id="{00000000-0008-0000-0200-00008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200-00008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6" name="Text Box 2">
          <a:extLst>
            <a:ext uri="{FF2B5EF4-FFF2-40B4-BE49-F238E27FC236}">
              <a16:creationId xmlns:a16="http://schemas.microsoft.com/office/drawing/2014/main" id="{00000000-0008-0000-0200-00008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7" name="Text Box 3">
          <a:extLst>
            <a:ext uri="{FF2B5EF4-FFF2-40B4-BE49-F238E27FC236}">
              <a16:creationId xmlns:a16="http://schemas.microsoft.com/office/drawing/2014/main" id="{00000000-0008-0000-0200-00008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8" name="Text Box 4">
          <a:extLst>
            <a:ext uri="{FF2B5EF4-FFF2-40B4-BE49-F238E27FC236}">
              <a16:creationId xmlns:a16="http://schemas.microsoft.com/office/drawing/2014/main" id="{00000000-0008-0000-0200-00008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69" name="Text Box 5">
          <a:extLst>
            <a:ext uri="{FF2B5EF4-FFF2-40B4-BE49-F238E27FC236}">
              <a16:creationId xmlns:a16="http://schemas.microsoft.com/office/drawing/2014/main" id="{00000000-0008-0000-0200-00008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6270" name="Text Box 4">
          <a:extLst>
            <a:ext uri="{FF2B5EF4-FFF2-40B4-BE49-F238E27FC236}">
              <a16:creationId xmlns:a16="http://schemas.microsoft.com/office/drawing/2014/main" id="{00000000-0008-0000-0200-00008E3F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200-00008F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72" name="Text Box 2">
          <a:extLst>
            <a:ext uri="{FF2B5EF4-FFF2-40B4-BE49-F238E27FC236}">
              <a16:creationId xmlns:a16="http://schemas.microsoft.com/office/drawing/2014/main" id="{00000000-0008-0000-0200-000090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73" name="Text Box 3">
          <a:extLst>
            <a:ext uri="{FF2B5EF4-FFF2-40B4-BE49-F238E27FC236}">
              <a16:creationId xmlns:a16="http://schemas.microsoft.com/office/drawing/2014/main" id="{00000000-0008-0000-0200-000091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74" name="Text Box 4">
          <a:extLst>
            <a:ext uri="{FF2B5EF4-FFF2-40B4-BE49-F238E27FC236}">
              <a16:creationId xmlns:a16="http://schemas.microsoft.com/office/drawing/2014/main" id="{00000000-0008-0000-0200-000092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75" name="Text Box 5">
          <a:extLst>
            <a:ext uri="{FF2B5EF4-FFF2-40B4-BE49-F238E27FC236}">
              <a16:creationId xmlns:a16="http://schemas.microsoft.com/office/drawing/2014/main" id="{00000000-0008-0000-0200-000093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149225</xdr:rowOff>
    </xdr:from>
    <xdr:ext cx="104775" cy="257175"/>
    <xdr:sp macro="" textlink="">
      <xdr:nvSpPr>
        <xdr:cNvPr id="16276" name="Text Box 16">
          <a:extLst>
            <a:ext uri="{FF2B5EF4-FFF2-40B4-BE49-F238E27FC236}">
              <a16:creationId xmlns:a16="http://schemas.microsoft.com/office/drawing/2014/main" id="{00000000-0008-0000-0200-0000943F0000}"/>
            </a:ext>
          </a:extLst>
        </xdr:cNvPr>
        <xdr:cNvSpPr txBox="1">
          <a:spLocks noChangeArrowheads="1"/>
        </xdr:cNvSpPr>
      </xdr:nvSpPr>
      <xdr:spPr bwMode="auto">
        <a:xfrm>
          <a:off x="19335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200-00009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78" name="Text Box 2">
          <a:extLst>
            <a:ext uri="{FF2B5EF4-FFF2-40B4-BE49-F238E27FC236}">
              <a16:creationId xmlns:a16="http://schemas.microsoft.com/office/drawing/2014/main" id="{00000000-0008-0000-0200-00009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79" name="Text Box 3">
          <a:extLst>
            <a:ext uri="{FF2B5EF4-FFF2-40B4-BE49-F238E27FC236}">
              <a16:creationId xmlns:a16="http://schemas.microsoft.com/office/drawing/2014/main" id="{00000000-0008-0000-0200-00009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0" name="Text Box 4">
          <a:extLst>
            <a:ext uri="{FF2B5EF4-FFF2-40B4-BE49-F238E27FC236}">
              <a16:creationId xmlns:a16="http://schemas.microsoft.com/office/drawing/2014/main" id="{00000000-0008-0000-0200-00009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200-000099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82" name="Text Box 2">
          <a:extLst>
            <a:ext uri="{FF2B5EF4-FFF2-40B4-BE49-F238E27FC236}">
              <a16:creationId xmlns:a16="http://schemas.microsoft.com/office/drawing/2014/main" id="{00000000-0008-0000-0200-00009A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83" name="Text Box 3">
          <a:extLst>
            <a:ext uri="{FF2B5EF4-FFF2-40B4-BE49-F238E27FC236}">
              <a16:creationId xmlns:a16="http://schemas.microsoft.com/office/drawing/2014/main" id="{00000000-0008-0000-0200-00009B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284" name="Text Box 4">
          <a:extLst>
            <a:ext uri="{FF2B5EF4-FFF2-40B4-BE49-F238E27FC236}">
              <a16:creationId xmlns:a16="http://schemas.microsoft.com/office/drawing/2014/main" id="{00000000-0008-0000-0200-00009C3F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200-00009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6" name="Text Box 2">
          <a:extLst>
            <a:ext uri="{FF2B5EF4-FFF2-40B4-BE49-F238E27FC236}">
              <a16:creationId xmlns:a16="http://schemas.microsoft.com/office/drawing/2014/main" id="{00000000-0008-0000-0200-00009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7" name="Text Box 3">
          <a:extLst>
            <a:ext uri="{FF2B5EF4-FFF2-40B4-BE49-F238E27FC236}">
              <a16:creationId xmlns:a16="http://schemas.microsoft.com/office/drawing/2014/main" id="{00000000-0008-0000-0200-00009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8" name="Text Box 4">
          <a:extLst>
            <a:ext uri="{FF2B5EF4-FFF2-40B4-BE49-F238E27FC236}">
              <a16:creationId xmlns:a16="http://schemas.microsoft.com/office/drawing/2014/main" id="{00000000-0008-0000-0200-0000A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9" name="Text Box 5">
          <a:extLst>
            <a:ext uri="{FF2B5EF4-FFF2-40B4-BE49-F238E27FC236}">
              <a16:creationId xmlns:a16="http://schemas.microsoft.com/office/drawing/2014/main" id="{00000000-0008-0000-0200-0000A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0" name="Text Box 6">
          <a:extLst>
            <a:ext uri="{FF2B5EF4-FFF2-40B4-BE49-F238E27FC236}">
              <a16:creationId xmlns:a16="http://schemas.microsoft.com/office/drawing/2014/main" id="{00000000-0008-0000-0200-0000A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291" name="Text Box 16">
          <a:extLst>
            <a:ext uri="{FF2B5EF4-FFF2-40B4-BE49-F238E27FC236}">
              <a16:creationId xmlns:a16="http://schemas.microsoft.com/office/drawing/2014/main" id="{00000000-0008-0000-0200-0000A3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6292" name="Text Box 5">
          <a:extLst>
            <a:ext uri="{FF2B5EF4-FFF2-40B4-BE49-F238E27FC236}">
              <a16:creationId xmlns:a16="http://schemas.microsoft.com/office/drawing/2014/main" id="{00000000-0008-0000-0200-0000A43F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200-0000A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4" name="Text Box 2">
          <a:extLst>
            <a:ext uri="{FF2B5EF4-FFF2-40B4-BE49-F238E27FC236}">
              <a16:creationId xmlns:a16="http://schemas.microsoft.com/office/drawing/2014/main" id="{00000000-0008-0000-0200-0000A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5" name="Text Box 3">
          <a:extLst>
            <a:ext uri="{FF2B5EF4-FFF2-40B4-BE49-F238E27FC236}">
              <a16:creationId xmlns:a16="http://schemas.microsoft.com/office/drawing/2014/main" id="{00000000-0008-0000-0200-0000A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6" name="Text Box 4">
          <a:extLst>
            <a:ext uri="{FF2B5EF4-FFF2-40B4-BE49-F238E27FC236}">
              <a16:creationId xmlns:a16="http://schemas.microsoft.com/office/drawing/2014/main" id="{00000000-0008-0000-0200-0000A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7" name="Text Box 5">
          <a:extLst>
            <a:ext uri="{FF2B5EF4-FFF2-40B4-BE49-F238E27FC236}">
              <a16:creationId xmlns:a16="http://schemas.microsoft.com/office/drawing/2014/main" id="{00000000-0008-0000-0200-0000A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200-0000A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9" name="Text Box 2">
          <a:extLst>
            <a:ext uri="{FF2B5EF4-FFF2-40B4-BE49-F238E27FC236}">
              <a16:creationId xmlns:a16="http://schemas.microsoft.com/office/drawing/2014/main" id="{00000000-0008-0000-0200-0000A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00" name="Text Box 3">
          <a:extLst>
            <a:ext uri="{FF2B5EF4-FFF2-40B4-BE49-F238E27FC236}">
              <a16:creationId xmlns:a16="http://schemas.microsoft.com/office/drawing/2014/main" id="{00000000-0008-0000-0200-0000A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01" name="Text Box 4">
          <a:extLst>
            <a:ext uri="{FF2B5EF4-FFF2-40B4-BE49-F238E27FC236}">
              <a16:creationId xmlns:a16="http://schemas.microsoft.com/office/drawing/2014/main" id="{00000000-0008-0000-0200-0000A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200-0000AE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3" name="Text Box 2">
          <a:extLst>
            <a:ext uri="{FF2B5EF4-FFF2-40B4-BE49-F238E27FC236}">
              <a16:creationId xmlns:a16="http://schemas.microsoft.com/office/drawing/2014/main" id="{00000000-0008-0000-0200-0000AF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4" name="Text Box 3">
          <a:extLst>
            <a:ext uri="{FF2B5EF4-FFF2-40B4-BE49-F238E27FC236}">
              <a16:creationId xmlns:a16="http://schemas.microsoft.com/office/drawing/2014/main" id="{00000000-0008-0000-0200-0000B0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200-0000B1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6" name="Text Box 2">
          <a:extLst>
            <a:ext uri="{FF2B5EF4-FFF2-40B4-BE49-F238E27FC236}">
              <a16:creationId xmlns:a16="http://schemas.microsoft.com/office/drawing/2014/main" id="{00000000-0008-0000-0200-0000B2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7" name="Text Box 3">
          <a:extLst>
            <a:ext uri="{FF2B5EF4-FFF2-40B4-BE49-F238E27FC236}">
              <a16:creationId xmlns:a16="http://schemas.microsoft.com/office/drawing/2014/main" id="{00000000-0008-0000-0200-0000B3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8" name="Text Box 4">
          <a:extLst>
            <a:ext uri="{FF2B5EF4-FFF2-40B4-BE49-F238E27FC236}">
              <a16:creationId xmlns:a16="http://schemas.microsoft.com/office/drawing/2014/main" id="{00000000-0008-0000-0200-0000B4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09" name="Text Box 5">
          <a:extLst>
            <a:ext uri="{FF2B5EF4-FFF2-40B4-BE49-F238E27FC236}">
              <a16:creationId xmlns:a16="http://schemas.microsoft.com/office/drawing/2014/main" id="{00000000-0008-0000-0200-0000B5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0" name="Text Box 6">
          <a:extLst>
            <a:ext uri="{FF2B5EF4-FFF2-40B4-BE49-F238E27FC236}">
              <a16:creationId xmlns:a16="http://schemas.microsoft.com/office/drawing/2014/main" id="{00000000-0008-0000-0200-0000B6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311" name="Text Box 16">
          <a:extLst>
            <a:ext uri="{FF2B5EF4-FFF2-40B4-BE49-F238E27FC236}">
              <a16:creationId xmlns:a16="http://schemas.microsoft.com/office/drawing/2014/main" id="{00000000-0008-0000-0200-0000B73F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200-0000B8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3" name="Text Box 2">
          <a:extLst>
            <a:ext uri="{FF2B5EF4-FFF2-40B4-BE49-F238E27FC236}">
              <a16:creationId xmlns:a16="http://schemas.microsoft.com/office/drawing/2014/main" id="{00000000-0008-0000-0200-0000B9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4" name="Text Box 3">
          <a:extLst>
            <a:ext uri="{FF2B5EF4-FFF2-40B4-BE49-F238E27FC236}">
              <a16:creationId xmlns:a16="http://schemas.microsoft.com/office/drawing/2014/main" id="{00000000-0008-0000-0200-0000BA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5" name="Text Box 4">
          <a:extLst>
            <a:ext uri="{FF2B5EF4-FFF2-40B4-BE49-F238E27FC236}">
              <a16:creationId xmlns:a16="http://schemas.microsoft.com/office/drawing/2014/main" id="{00000000-0008-0000-0200-0000BB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6" name="Text Box 5">
          <a:extLst>
            <a:ext uri="{FF2B5EF4-FFF2-40B4-BE49-F238E27FC236}">
              <a16:creationId xmlns:a16="http://schemas.microsoft.com/office/drawing/2014/main" id="{00000000-0008-0000-0200-0000BC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200-0000BD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8" name="Text Box 2">
          <a:extLst>
            <a:ext uri="{FF2B5EF4-FFF2-40B4-BE49-F238E27FC236}">
              <a16:creationId xmlns:a16="http://schemas.microsoft.com/office/drawing/2014/main" id="{00000000-0008-0000-0200-0000BE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19" name="Text Box 3">
          <a:extLst>
            <a:ext uri="{FF2B5EF4-FFF2-40B4-BE49-F238E27FC236}">
              <a16:creationId xmlns:a16="http://schemas.microsoft.com/office/drawing/2014/main" id="{00000000-0008-0000-0200-0000BF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20" name="Text Box 4">
          <a:extLst>
            <a:ext uri="{FF2B5EF4-FFF2-40B4-BE49-F238E27FC236}">
              <a16:creationId xmlns:a16="http://schemas.microsoft.com/office/drawing/2014/main" id="{00000000-0008-0000-0200-0000C03F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200-0000C1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322" name="Text Box 16">
          <a:extLst>
            <a:ext uri="{FF2B5EF4-FFF2-40B4-BE49-F238E27FC236}">
              <a16:creationId xmlns:a16="http://schemas.microsoft.com/office/drawing/2014/main" id="{00000000-0008-0000-0200-0000C23F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323" name="Text Box 16">
          <a:extLst>
            <a:ext uri="{FF2B5EF4-FFF2-40B4-BE49-F238E27FC236}">
              <a16:creationId xmlns:a16="http://schemas.microsoft.com/office/drawing/2014/main" id="{00000000-0008-0000-0200-0000C33F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200-0000C4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5" name="Text Box 2">
          <a:extLst>
            <a:ext uri="{FF2B5EF4-FFF2-40B4-BE49-F238E27FC236}">
              <a16:creationId xmlns:a16="http://schemas.microsoft.com/office/drawing/2014/main" id="{00000000-0008-0000-0200-0000C5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6" name="Text Box 3">
          <a:extLst>
            <a:ext uri="{FF2B5EF4-FFF2-40B4-BE49-F238E27FC236}">
              <a16:creationId xmlns:a16="http://schemas.microsoft.com/office/drawing/2014/main" id="{00000000-0008-0000-0200-0000C6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7" name="Text Box 4">
          <a:extLst>
            <a:ext uri="{FF2B5EF4-FFF2-40B4-BE49-F238E27FC236}">
              <a16:creationId xmlns:a16="http://schemas.microsoft.com/office/drawing/2014/main" id="{00000000-0008-0000-0200-0000C7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8" name="Text Box 5">
          <a:extLst>
            <a:ext uri="{FF2B5EF4-FFF2-40B4-BE49-F238E27FC236}">
              <a16:creationId xmlns:a16="http://schemas.microsoft.com/office/drawing/2014/main" id="{00000000-0008-0000-0200-0000C8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200-0000C9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30" name="Text Box 2">
          <a:extLst>
            <a:ext uri="{FF2B5EF4-FFF2-40B4-BE49-F238E27FC236}">
              <a16:creationId xmlns:a16="http://schemas.microsoft.com/office/drawing/2014/main" id="{00000000-0008-0000-0200-0000CA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31" name="Text Box 3">
          <a:extLst>
            <a:ext uri="{FF2B5EF4-FFF2-40B4-BE49-F238E27FC236}">
              <a16:creationId xmlns:a16="http://schemas.microsoft.com/office/drawing/2014/main" id="{00000000-0008-0000-0200-0000CB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32" name="Text Box 4">
          <a:extLst>
            <a:ext uri="{FF2B5EF4-FFF2-40B4-BE49-F238E27FC236}">
              <a16:creationId xmlns:a16="http://schemas.microsoft.com/office/drawing/2014/main" id="{00000000-0008-0000-0200-0000CC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200-0000C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4" name="Text Box 2">
          <a:extLst>
            <a:ext uri="{FF2B5EF4-FFF2-40B4-BE49-F238E27FC236}">
              <a16:creationId xmlns:a16="http://schemas.microsoft.com/office/drawing/2014/main" id="{00000000-0008-0000-0200-0000C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5" name="Text Box 3">
          <a:extLst>
            <a:ext uri="{FF2B5EF4-FFF2-40B4-BE49-F238E27FC236}">
              <a16:creationId xmlns:a16="http://schemas.microsoft.com/office/drawing/2014/main" id="{00000000-0008-0000-0200-0000C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6" name="Text Box 4">
          <a:extLst>
            <a:ext uri="{FF2B5EF4-FFF2-40B4-BE49-F238E27FC236}">
              <a16:creationId xmlns:a16="http://schemas.microsoft.com/office/drawing/2014/main" id="{00000000-0008-0000-0200-0000D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7" name="Text Box 5">
          <a:extLst>
            <a:ext uri="{FF2B5EF4-FFF2-40B4-BE49-F238E27FC236}">
              <a16:creationId xmlns:a16="http://schemas.microsoft.com/office/drawing/2014/main" id="{00000000-0008-0000-0200-0000D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200-0000D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39" name="Text Box 2">
          <a:extLst>
            <a:ext uri="{FF2B5EF4-FFF2-40B4-BE49-F238E27FC236}">
              <a16:creationId xmlns:a16="http://schemas.microsoft.com/office/drawing/2014/main" id="{00000000-0008-0000-0200-0000D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0" name="Text Box 3">
          <a:extLst>
            <a:ext uri="{FF2B5EF4-FFF2-40B4-BE49-F238E27FC236}">
              <a16:creationId xmlns:a16="http://schemas.microsoft.com/office/drawing/2014/main" id="{00000000-0008-0000-0200-0000D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1" name="Text Box 4">
          <a:extLst>
            <a:ext uri="{FF2B5EF4-FFF2-40B4-BE49-F238E27FC236}">
              <a16:creationId xmlns:a16="http://schemas.microsoft.com/office/drawing/2014/main" id="{00000000-0008-0000-0200-0000D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2" name="Text Box 5">
          <a:extLst>
            <a:ext uri="{FF2B5EF4-FFF2-40B4-BE49-F238E27FC236}">
              <a16:creationId xmlns:a16="http://schemas.microsoft.com/office/drawing/2014/main" id="{00000000-0008-0000-0200-0000D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43" name="Text Box 16">
          <a:extLst>
            <a:ext uri="{FF2B5EF4-FFF2-40B4-BE49-F238E27FC236}">
              <a16:creationId xmlns:a16="http://schemas.microsoft.com/office/drawing/2014/main" id="{00000000-0008-0000-0200-0000D7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200-0000D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5" name="Text Box 2">
          <a:extLst>
            <a:ext uri="{FF2B5EF4-FFF2-40B4-BE49-F238E27FC236}">
              <a16:creationId xmlns:a16="http://schemas.microsoft.com/office/drawing/2014/main" id="{00000000-0008-0000-0200-0000D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6" name="Text Box 3">
          <a:extLst>
            <a:ext uri="{FF2B5EF4-FFF2-40B4-BE49-F238E27FC236}">
              <a16:creationId xmlns:a16="http://schemas.microsoft.com/office/drawing/2014/main" id="{00000000-0008-0000-0200-0000D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7" name="Text Box 4">
          <a:extLst>
            <a:ext uri="{FF2B5EF4-FFF2-40B4-BE49-F238E27FC236}">
              <a16:creationId xmlns:a16="http://schemas.microsoft.com/office/drawing/2014/main" id="{00000000-0008-0000-0200-0000D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48" name="Text Box 16">
          <a:extLst>
            <a:ext uri="{FF2B5EF4-FFF2-40B4-BE49-F238E27FC236}">
              <a16:creationId xmlns:a16="http://schemas.microsoft.com/office/drawing/2014/main" id="{00000000-0008-0000-0200-0000DC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200-0000D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0" name="Text Box 2">
          <a:extLst>
            <a:ext uri="{FF2B5EF4-FFF2-40B4-BE49-F238E27FC236}">
              <a16:creationId xmlns:a16="http://schemas.microsoft.com/office/drawing/2014/main" id="{00000000-0008-0000-0200-0000D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1" name="Text Box 3">
          <a:extLst>
            <a:ext uri="{FF2B5EF4-FFF2-40B4-BE49-F238E27FC236}">
              <a16:creationId xmlns:a16="http://schemas.microsoft.com/office/drawing/2014/main" id="{00000000-0008-0000-0200-0000D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2" name="Text Box 4">
          <a:extLst>
            <a:ext uri="{FF2B5EF4-FFF2-40B4-BE49-F238E27FC236}">
              <a16:creationId xmlns:a16="http://schemas.microsoft.com/office/drawing/2014/main" id="{00000000-0008-0000-0200-0000E0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3" name="Text Box 5">
          <a:extLst>
            <a:ext uri="{FF2B5EF4-FFF2-40B4-BE49-F238E27FC236}">
              <a16:creationId xmlns:a16="http://schemas.microsoft.com/office/drawing/2014/main" id="{00000000-0008-0000-0200-0000E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54" name="Text Box 16">
          <a:extLst>
            <a:ext uri="{FF2B5EF4-FFF2-40B4-BE49-F238E27FC236}">
              <a16:creationId xmlns:a16="http://schemas.microsoft.com/office/drawing/2014/main" id="{00000000-0008-0000-0200-0000E2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200-0000E3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56" name="Text Box 2">
          <a:extLst>
            <a:ext uri="{FF2B5EF4-FFF2-40B4-BE49-F238E27FC236}">
              <a16:creationId xmlns:a16="http://schemas.microsoft.com/office/drawing/2014/main" id="{00000000-0008-0000-0200-0000E4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57" name="Text Box 3">
          <a:extLst>
            <a:ext uri="{FF2B5EF4-FFF2-40B4-BE49-F238E27FC236}">
              <a16:creationId xmlns:a16="http://schemas.microsoft.com/office/drawing/2014/main" id="{00000000-0008-0000-0200-0000E5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200-0000E6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59" name="Text Box 2">
          <a:extLst>
            <a:ext uri="{FF2B5EF4-FFF2-40B4-BE49-F238E27FC236}">
              <a16:creationId xmlns:a16="http://schemas.microsoft.com/office/drawing/2014/main" id="{00000000-0008-0000-0200-0000E7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0" name="Text Box 3">
          <a:extLst>
            <a:ext uri="{FF2B5EF4-FFF2-40B4-BE49-F238E27FC236}">
              <a16:creationId xmlns:a16="http://schemas.microsoft.com/office/drawing/2014/main" id="{00000000-0008-0000-0200-0000E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1" name="Text Box 4">
          <a:extLst>
            <a:ext uri="{FF2B5EF4-FFF2-40B4-BE49-F238E27FC236}">
              <a16:creationId xmlns:a16="http://schemas.microsoft.com/office/drawing/2014/main" id="{00000000-0008-0000-0200-0000E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2" name="Text Box 5">
          <a:extLst>
            <a:ext uri="{FF2B5EF4-FFF2-40B4-BE49-F238E27FC236}">
              <a16:creationId xmlns:a16="http://schemas.microsoft.com/office/drawing/2014/main" id="{00000000-0008-0000-0200-0000E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63" name="Text Box 16">
          <a:extLst>
            <a:ext uri="{FF2B5EF4-FFF2-40B4-BE49-F238E27FC236}">
              <a16:creationId xmlns:a16="http://schemas.microsoft.com/office/drawing/2014/main" id="{00000000-0008-0000-0200-0000EB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200-0000EC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5" name="Text Box 2">
          <a:extLst>
            <a:ext uri="{FF2B5EF4-FFF2-40B4-BE49-F238E27FC236}">
              <a16:creationId xmlns:a16="http://schemas.microsoft.com/office/drawing/2014/main" id="{00000000-0008-0000-0200-0000ED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6" name="Text Box 3">
          <a:extLst>
            <a:ext uri="{FF2B5EF4-FFF2-40B4-BE49-F238E27FC236}">
              <a16:creationId xmlns:a16="http://schemas.microsoft.com/office/drawing/2014/main" id="{00000000-0008-0000-0200-0000EE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7" name="Text Box 4">
          <a:extLst>
            <a:ext uri="{FF2B5EF4-FFF2-40B4-BE49-F238E27FC236}">
              <a16:creationId xmlns:a16="http://schemas.microsoft.com/office/drawing/2014/main" id="{00000000-0008-0000-0200-0000EF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68" name="Text Box 16">
          <a:extLst>
            <a:ext uri="{FF2B5EF4-FFF2-40B4-BE49-F238E27FC236}">
              <a16:creationId xmlns:a16="http://schemas.microsoft.com/office/drawing/2014/main" id="{00000000-0008-0000-0200-0000F0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200-0000F1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0" name="Text Box 2">
          <a:extLst>
            <a:ext uri="{FF2B5EF4-FFF2-40B4-BE49-F238E27FC236}">
              <a16:creationId xmlns:a16="http://schemas.microsoft.com/office/drawing/2014/main" id="{00000000-0008-0000-0200-0000F2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1" name="Text Box 3">
          <a:extLst>
            <a:ext uri="{FF2B5EF4-FFF2-40B4-BE49-F238E27FC236}">
              <a16:creationId xmlns:a16="http://schemas.microsoft.com/office/drawing/2014/main" id="{00000000-0008-0000-0200-0000F3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2" name="Text Box 4">
          <a:extLst>
            <a:ext uri="{FF2B5EF4-FFF2-40B4-BE49-F238E27FC236}">
              <a16:creationId xmlns:a16="http://schemas.microsoft.com/office/drawing/2014/main" id="{00000000-0008-0000-0200-0000F4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3" name="Text Box 5">
          <a:extLst>
            <a:ext uri="{FF2B5EF4-FFF2-40B4-BE49-F238E27FC236}">
              <a16:creationId xmlns:a16="http://schemas.microsoft.com/office/drawing/2014/main" id="{00000000-0008-0000-0200-0000F5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74" name="Text Box 16">
          <a:extLst>
            <a:ext uri="{FF2B5EF4-FFF2-40B4-BE49-F238E27FC236}">
              <a16:creationId xmlns:a16="http://schemas.microsoft.com/office/drawing/2014/main" id="{00000000-0008-0000-0200-0000F6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375" name="Text Box 16">
          <a:extLst>
            <a:ext uri="{FF2B5EF4-FFF2-40B4-BE49-F238E27FC236}">
              <a16:creationId xmlns:a16="http://schemas.microsoft.com/office/drawing/2014/main" id="{00000000-0008-0000-0200-0000F73F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200-0000F8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7" name="Text Box 2">
          <a:extLst>
            <a:ext uri="{FF2B5EF4-FFF2-40B4-BE49-F238E27FC236}">
              <a16:creationId xmlns:a16="http://schemas.microsoft.com/office/drawing/2014/main" id="{00000000-0008-0000-0200-0000F9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8" name="Text Box 3">
          <a:extLst>
            <a:ext uri="{FF2B5EF4-FFF2-40B4-BE49-F238E27FC236}">
              <a16:creationId xmlns:a16="http://schemas.microsoft.com/office/drawing/2014/main" id="{00000000-0008-0000-0200-0000FA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79" name="Text Box 4">
          <a:extLst>
            <a:ext uri="{FF2B5EF4-FFF2-40B4-BE49-F238E27FC236}">
              <a16:creationId xmlns:a16="http://schemas.microsoft.com/office/drawing/2014/main" id="{00000000-0008-0000-0200-0000FB3F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200-0000FC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1" name="Text Box 2">
          <a:extLst>
            <a:ext uri="{FF2B5EF4-FFF2-40B4-BE49-F238E27FC236}">
              <a16:creationId xmlns:a16="http://schemas.microsoft.com/office/drawing/2014/main" id="{00000000-0008-0000-0200-0000FD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2" name="Text Box 3">
          <a:extLst>
            <a:ext uri="{FF2B5EF4-FFF2-40B4-BE49-F238E27FC236}">
              <a16:creationId xmlns:a16="http://schemas.microsoft.com/office/drawing/2014/main" id="{00000000-0008-0000-0200-0000FE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00000000-0008-0000-0200-0000FF3F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4" name="Text Box 5">
          <a:extLst>
            <a:ext uri="{FF2B5EF4-FFF2-40B4-BE49-F238E27FC236}">
              <a16:creationId xmlns:a16="http://schemas.microsoft.com/office/drawing/2014/main" id="{00000000-0008-0000-0200-000000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5" name="Text Box 6">
          <a:extLs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386" name="Text Box 16">
          <a:extLst>
            <a:ext uri="{FF2B5EF4-FFF2-40B4-BE49-F238E27FC236}">
              <a16:creationId xmlns:a16="http://schemas.microsoft.com/office/drawing/2014/main" id="{00000000-0008-0000-0200-00000240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200-000003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8" name="Text Box 2">
          <a:extLst>
            <a:ext uri="{FF2B5EF4-FFF2-40B4-BE49-F238E27FC236}">
              <a16:creationId xmlns:a16="http://schemas.microsoft.com/office/drawing/2014/main" id="{00000000-0008-0000-0200-000004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89" name="Text Box 3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0" name="Text Box 4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1" name="Text Box 5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3" name="Text Box 2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4" name="Text Box 3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395" name="Text Box 4">
          <a:extLst>
            <a:ext uri="{FF2B5EF4-FFF2-40B4-BE49-F238E27FC236}">
              <a16:creationId xmlns:a16="http://schemas.microsoft.com/office/drawing/2014/main" id="{00000000-0008-0000-0200-00000B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6396" name="Text Box 3">
          <a:extLst>
            <a:ext uri="{FF2B5EF4-FFF2-40B4-BE49-F238E27FC236}">
              <a16:creationId xmlns:a16="http://schemas.microsoft.com/office/drawing/2014/main" id="{00000000-0008-0000-0200-00000C40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200-00000D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398" name="Text Box 16">
          <a:extLst>
            <a:ext uri="{FF2B5EF4-FFF2-40B4-BE49-F238E27FC236}">
              <a16:creationId xmlns:a16="http://schemas.microsoft.com/office/drawing/2014/main" id="{00000000-0008-0000-0200-00000E40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399" name="Text Box 16"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200-000010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1" name="Text Box 2"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2" name="Text Box 3">
          <a:extLst>
            <a:ext uri="{FF2B5EF4-FFF2-40B4-BE49-F238E27FC236}">
              <a16:creationId xmlns:a16="http://schemas.microsoft.com/office/drawing/2014/main" id="{00000000-0008-0000-0200-000012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3" name="Text Box 4">
          <a:extLst>
            <a:ext uri="{FF2B5EF4-FFF2-40B4-BE49-F238E27FC236}">
              <a16:creationId xmlns:a16="http://schemas.microsoft.com/office/drawing/2014/main" id="{00000000-0008-0000-0200-000013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4" name="Text Box 5"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200-000015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6" name="Text Box 2"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7" name="Text Box 3">
          <a:extLst>
            <a:ext uri="{FF2B5EF4-FFF2-40B4-BE49-F238E27FC236}">
              <a16:creationId xmlns:a16="http://schemas.microsoft.com/office/drawing/2014/main" id="{00000000-0008-0000-0200-000017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08" name="Text Box 4">
          <a:extLst>
            <a:ext uri="{FF2B5EF4-FFF2-40B4-BE49-F238E27FC236}">
              <a16:creationId xmlns:a16="http://schemas.microsoft.com/office/drawing/2014/main" id="{00000000-0008-0000-0200-00001840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200-000019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410" name="Text Box 2">
          <a:extLst>
            <a:ext uri="{FF2B5EF4-FFF2-40B4-BE49-F238E27FC236}">
              <a16:creationId xmlns:a16="http://schemas.microsoft.com/office/drawing/2014/main" id="{00000000-0008-0000-0200-00001A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411" name="Text Box 3">
          <a:extLst>
            <a:ext uri="{FF2B5EF4-FFF2-40B4-BE49-F238E27FC236}">
              <a16:creationId xmlns:a16="http://schemas.microsoft.com/office/drawing/2014/main" id="{00000000-0008-0000-0200-00001B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412" name="Text Box 4">
          <a:extLst>
            <a:ext uri="{FF2B5EF4-FFF2-40B4-BE49-F238E27FC236}">
              <a16:creationId xmlns:a16="http://schemas.microsoft.com/office/drawing/2014/main" id="{00000000-0008-0000-0200-00001C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413" name="Text Box 5">
          <a:extLst>
            <a:ext uri="{FF2B5EF4-FFF2-40B4-BE49-F238E27FC236}">
              <a16:creationId xmlns:a16="http://schemas.microsoft.com/office/drawing/2014/main" id="{00000000-0008-0000-0200-00001D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200-00001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15" name="Text Box 2">
          <a:extLst>
            <a:ext uri="{FF2B5EF4-FFF2-40B4-BE49-F238E27FC236}">
              <a16:creationId xmlns:a16="http://schemas.microsoft.com/office/drawing/2014/main" id="{00000000-0008-0000-0200-00001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16" name="Text Box 3">
          <a:extLst>
            <a:ext uri="{FF2B5EF4-FFF2-40B4-BE49-F238E27FC236}">
              <a16:creationId xmlns:a16="http://schemas.microsoft.com/office/drawing/2014/main" id="{00000000-0008-0000-0200-000020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17" name="Text Box 4">
          <a:extLst>
            <a:ext uri="{FF2B5EF4-FFF2-40B4-BE49-F238E27FC236}">
              <a16:creationId xmlns:a16="http://schemas.microsoft.com/office/drawing/2014/main" id="{00000000-0008-0000-0200-000021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18" name="Text Box 5">
          <a:extLst>
            <a:ext uri="{FF2B5EF4-FFF2-40B4-BE49-F238E27FC236}">
              <a16:creationId xmlns:a16="http://schemas.microsoft.com/office/drawing/2014/main" id="{00000000-0008-0000-0200-000022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200-000023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0" name="Text Box 2">
          <a:extLst>
            <a:ext uri="{FF2B5EF4-FFF2-40B4-BE49-F238E27FC236}">
              <a16:creationId xmlns:a16="http://schemas.microsoft.com/office/drawing/2014/main" id="{00000000-0008-0000-0200-000024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1" name="Text Box 3">
          <a:extLst>
            <a:ext uri="{FF2B5EF4-FFF2-40B4-BE49-F238E27FC236}">
              <a16:creationId xmlns:a16="http://schemas.microsoft.com/office/drawing/2014/main" id="{00000000-0008-0000-0200-000025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2" name="Text Box 4">
          <a:extLst>
            <a:ext uri="{FF2B5EF4-FFF2-40B4-BE49-F238E27FC236}">
              <a16:creationId xmlns:a16="http://schemas.microsoft.com/office/drawing/2014/main" id="{00000000-0008-0000-0200-000026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3" name="Text Box 5">
          <a:extLst>
            <a:ext uri="{FF2B5EF4-FFF2-40B4-BE49-F238E27FC236}">
              <a16:creationId xmlns:a16="http://schemas.microsoft.com/office/drawing/2014/main" id="{00000000-0008-0000-0200-000027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200-000028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5" name="Text Box 2">
          <a:extLst>
            <a:ext uri="{FF2B5EF4-FFF2-40B4-BE49-F238E27FC236}">
              <a16:creationId xmlns:a16="http://schemas.microsoft.com/office/drawing/2014/main" id="{00000000-0008-0000-0200-000029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6" name="Text Box 3">
          <a:extLst>
            <a:ext uri="{FF2B5EF4-FFF2-40B4-BE49-F238E27FC236}">
              <a16:creationId xmlns:a16="http://schemas.microsoft.com/office/drawing/2014/main" id="{00000000-0008-0000-0200-00002A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7" name="Text Box 4">
          <a:extLst>
            <a:ext uri="{FF2B5EF4-FFF2-40B4-BE49-F238E27FC236}">
              <a16:creationId xmlns:a16="http://schemas.microsoft.com/office/drawing/2014/main" id="{00000000-0008-0000-0200-00002B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428" name="Text Box 5">
          <a:extLst>
            <a:ext uri="{FF2B5EF4-FFF2-40B4-BE49-F238E27FC236}">
              <a16:creationId xmlns:a16="http://schemas.microsoft.com/office/drawing/2014/main" id="{00000000-0008-0000-0200-00002C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200-00002D400000}"/>
            </a:ext>
          </a:extLst>
        </xdr:cNvPr>
        <xdr:cNvSpPr txBox="1">
          <a:spLocks noChangeArrowheads="1"/>
        </xdr:cNvSpPr>
      </xdr:nvSpPr>
      <xdr:spPr bwMode="auto">
        <a:xfrm>
          <a:off x="19335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137432</xdr:rowOff>
    </xdr:from>
    <xdr:ext cx="104775" cy="257175"/>
    <xdr:sp macro="" textlink="">
      <xdr:nvSpPr>
        <xdr:cNvPr id="16430" name="Text Box 16">
          <a:extLst>
            <a:ext uri="{FF2B5EF4-FFF2-40B4-BE49-F238E27FC236}">
              <a16:creationId xmlns:a16="http://schemas.microsoft.com/office/drawing/2014/main" id="{00000000-0008-0000-0200-00002E400000}"/>
            </a:ext>
          </a:extLst>
        </xdr:cNvPr>
        <xdr:cNvSpPr txBox="1">
          <a:spLocks noChangeArrowheads="1"/>
        </xdr:cNvSpPr>
      </xdr:nvSpPr>
      <xdr:spPr bwMode="auto">
        <a:xfrm>
          <a:off x="19335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200-00002F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32" name="Text Box 2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33" name="Text Box 3">
          <a:extLst>
            <a:ext uri="{FF2B5EF4-FFF2-40B4-BE49-F238E27FC236}">
              <a16:creationId xmlns:a16="http://schemas.microsoft.com/office/drawing/2014/main" id="{00000000-0008-0000-0200-000031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34" name="Text Box 4">
          <a:extLst>
            <a:ext uri="{FF2B5EF4-FFF2-40B4-BE49-F238E27FC236}">
              <a16:creationId xmlns:a16="http://schemas.microsoft.com/office/drawing/2014/main" id="{00000000-0008-0000-0200-000032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35" name="Text Box 5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37" name="Text Box 2">
          <a:extLst>
            <a:ext uri="{FF2B5EF4-FFF2-40B4-BE49-F238E27FC236}">
              <a16:creationId xmlns:a16="http://schemas.microsoft.com/office/drawing/2014/main" id="{00000000-0008-0000-0200-000035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38" name="Text Box 3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39" name="Text Box 4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40" name="Text Box 5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95251</xdr:rowOff>
    </xdr:from>
    <xdr:ext cx="104775" cy="257175"/>
    <xdr:sp macro="" textlink="">
      <xdr:nvSpPr>
        <xdr:cNvPr id="16441" name="Text Box 7">
          <a:extLst>
            <a:ext uri="{FF2B5EF4-FFF2-40B4-BE49-F238E27FC236}">
              <a16:creationId xmlns:a16="http://schemas.microsoft.com/office/drawing/2014/main" id="{00000000-0008-0000-0200-000039400000}"/>
            </a:ext>
          </a:extLst>
        </xdr:cNvPr>
        <xdr:cNvSpPr txBox="1">
          <a:spLocks noChangeArrowheads="1"/>
        </xdr:cNvSpPr>
      </xdr:nvSpPr>
      <xdr:spPr bwMode="auto">
        <a:xfrm>
          <a:off x="19335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200-00003A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3" name="Text Box 2">
          <a:extLst>
            <a:ext uri="{FF2B5EF4-FFF2-40B4-BE49-F238E27FC236}">
              <a16:creationId xmlns:a16="http://schemas.microsoft.com/office/drawing/2014/main" id="{00000000-0008-0000-0200-00003B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4" name="Text Box 3">
          <a:extLst>
            <a:ext uri="{FF2B5EF4-FFF2-40B4-BE49-F238E27FC236}">
              <a16:creationId xmlns:a16="http://schemas.microsoft.com/office/drawing/2014/main" id="{00000000-0008-0000-0200-00003C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5" name="Text Box 4">
          <a:extLst>
            <a:ext uri="{FF2B5EF4-FFF2-40B4-BE49-F238E27FC236}">
              <a16:creationId xmlns:a16="http://schemas.microsoft.com/office/drawing/2014/main" id="{00000000-0008-0000-0200-00003D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6" name="Text Box 5">
          <a:extLst>
            <a:ext uri="{FF2B5EF4-FFF2-40B4-BE49-F238E27FC236}">
              <a16:creationId xmlns:a16="http://schemas.microsoft.com/office/drawing/2014/main" id="{00000000-0008-0000-0200-00003E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7" name="Text Box 6">
          <a:extLst>
            <a:ext uri="{FF2B5EF4-FFF2-40B4-BE49-F238E27FC236}">
              <a16:creationId xmlns:a16="http://schemas.microsoft.com/office/drawing/2014/main" id="{00000000-0008-0000-0200-00003F40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114300</xdr:rowOff>
    </xdr:from>
    <xdr:ext cx="104775" cy="257175"/>
    <xdr:sp macro="" textlink="">
      <xdr:nvSpPr>
        <xdr:cNvPr id="16448" name="Text Box 7">
          <a:extLst>
            <a:ext uri="{FF2B5EF4-FFF2-40B4-BE49-F238E27FC236}">
              <a16:creationId xmlns:a16="http://schemas.microsoft.com/office/drawing/2014/main" id="{00000000-0008-0000-0200-000040400000}"/>
            </a:ext>
          </a:extLst>
        </xdr:cNvPr>
        <xdr:cNvSpPr txBox="1">
          <a:spLocks noChangeArrowheads="1"/>
        </xdr:cNvSpPr>
      </xdr:nvSpPr>
      <xdr:spPr bwMode="auto">
        <a:xfrm>
          <a:off x="1933575" y="1066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200-000041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50" name="Text Box 2">
          <a:extLst>
            <a:ext uri="{FF2B5EF4-FFF2-40B4-BE49-F238E27FC236}">
              <a16:creationId xmlns:a16="http://schemas.microsoft.com/office/drawing/2014/main" id="{00000000-0008-0000-0200-000042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51" name="Text Box 3">
          <a:extLst>
            <a:ext uri="{FF2B5EF4-FFF2-40B4-BE49-F238E27FC236}">
              <a16:creationId xmlns:a16="http://schemas.microsoft.com/office/drawing/2014/main" id="{00000000-0008-0000-0200-000043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52" name="Text Box 4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53" name="Text Box 5">
          <a:extLst>
            <a:ext uri="{FF2B5EF4-FFF2-40B4-BE49-F238E27FC236}">
              <a16:creationId xmlns:a16="http://schemas.microsoft.com/office/drawing/2014/main" id="{00000000-0008-0000-0200-000045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200-000046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55" name="Text Box 2">
          <a:extLst>
            <a:ext uri="{FF2B5EF4-FFF2-40B4-BE49-F238E27FC236}">
              <a16:creationId xmlns:a16="http://schemas.microsoft.com/office/drawing/2014/main" id="{00000000-0008-0000-0200-000047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56" name="Text Box 3">
          <a:extLst>
            <a:ext uri="{FF2B5EF4-FFF2-40B4-BE49-F238E27FC236}">
              <a16:creationId xmlns:a16="http://schemas.microsoft.com/office/drawing/2014/main" id="{00000000-0008-0000-0200-000048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57" name="Text Box 4">
          <a:extLst>
            <a:ext uri="{FF2B5EF4-FFF2-40B4-BE49-F238E27FC236}">
              <a16:creationId xmlns:a16="http://schemas.microsoft.com/office/drawing/2014/main" id="{00000000-0008-0000-0200-000049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58" name="Text Box 5">
          <a:extLst>
            <a:ext uri="{FF2B5EF4-FFF2-40B4-BE49-F238E27FC236}">
              <a16:creationId xmlns:a16="http://schemas.microsoft.com/office/drawing/2014/main" id="{00000000-0008-0000-0200-00004A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459" name="Text Box 16">
          <a:extLst>
            <a:ext uri="{FF2B5EF4-FFF2-40B4-BE49-F238E27FC236}">
              <a16:creationId xmlns:a16="http://schemas.microsoft.com/office/drawing/2014/main" id="{00000000-0008-0000-0200-00004B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200-00004C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1" name="Text Box 2">
          <a:extLst>
            <a:ext uri="{FF2B5EF4-FFF2-40B4-BE49-F238E27FC236}">
              <a16:creationId xmlns:a16="http://schemas.microsoft.com/office/drawing/2014/main" id="{00000000-0008-0000-0200-00004D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2" name="Text Box 3">
          <a:extLst>
            <a:ext uri="{FF2B5EF4-FFF2-40B4-BE49-F238E27FC236}">
              <a16:creationId xmlns:a16="http://schemas.microsoft.com/office/drawing/2014/main" id="{00000000-0008-0000-0200-00004E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3" name="Text Box 4">
          <a:extLst>
            <a:ext uri="{FF2B5EF4-FFF2-40B4-BE49-F238E27FC236}">
              <a16:creationId xmlns:a16="http://schemas.microsoft.com/office/drawing/2014/main" id="{00000000-0008-0000-0200-00004F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464" name="Text Box 16">
          <a:extLst>
            <a:ext uri="{FF2B5EF4-FFF2-40B4-BE49-F238E27FC236}">
              <a16:creationId xmlns:a16="http://schemas.microsoft.com/office/drawing/2014/main" id="{00000000-0008-0000-0200-000050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200-000051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6" name="Text Box 2">
          <a:extLst>
            <a:ext uri="{FF2B5EF4-FFF2-40B4-BE49-F238E27FC236}">
              <a16:creationId xmlns:a16="http://schemas.microsoft.com/office/drawing/2014/main" id="{00000000-0008-0000-0200-000052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7" name="Text Box 3">
          <a:extLst>
            <a:ext uri="{FF2B5EF4-FFF2-40B4-BE49-F238E27FC236}">
              <a16:creationId xmlns:a16="http://schemas.microsoft.com/office/drawing/2014/main" id="{00000000-0008-0000-0200-000053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8" name="Text Box 4">
          <a:extLst>
            <a:ext uri="{FF2B5EF4-FFF2-40B4-BE49-F238E27FC236}">
              <a16:creationId xmlns:a16="http://schemas.microsoft.com/office/drawing/2014/main" id="{00000000-0008-0000-0200-000054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69" name="Text Box 5">
          <a:extLst>
            <a:ext uri="{FF2B5EF4-FFF2-40B4-BE49-F238E27FC236}">
              <a16:creationId xmlns:a16="http://schemas.microsoft.com/office/drawing/2014/main" id="{00000000-0008-0000-0200-000055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470" name="Text Box 16">
          <a:extLst>
            <a:ext uri="{FF2B5EF4-FFF2-40B4-BE49-F238E27FC236}">
              <a16:creationId xmlns:a16="http://schemas.microsoft.com/office/drawing/2014/main" id="{00000000-0008-0000-0200-000056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200-00005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00000000-0008-0000-0200-00005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473" name="Text Box 3">
          <a:extLst>
            <a:ext uri="{FF2B5EF4-FFF2-40B4-BE49-F238E27FC236}">
              <a16:creationId xmlns:a16="http://schemas.microsoft.com/office/drawing/2014/main" id="{00000000-0008-0000-0200-00005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6474" name="Text Box 4">
          <a:extLst>
            <a:ext uri="{FF2B5EF4-FFF2-40B4-BE49-F238E27FC236}">
              <a16:creationId xmlns:a16="http://schemas.microsoft.com/office/drawing/2014/main" id="{00000000-0008-0000-0200-00005A40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200-00005B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6476" name="Text Box 16">
          <a:extLst>
            <a:ext uri="{FF2B5EF4-FFF2-40B4-BE49-F238E27FC236}">
              <a16:creationId xmlns:a16="http://schemas.microsoft.com/office/drawing/2014/main" id="{00000000-0008-0000-0200-00005C400000}"/>
            </a:ext>
          </a:extLst>
        </xdr:cNvPr>
        <xdr:cNvSpPr txBox="1">
          <a:spLocks noChangeArrowheads="1"/>
        </xdr:cNvSpPr>
      </xdr:nvSpPr>
      <xdr:spPr bwMode="auto">
        <a:xfrm>
          <a:off x="19335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142875</xdr:rowOff>
    </xdr:from>
    <xdr:ext cx="104775" cy="257175"/>
    <xdr:sp macro="" textlink="">
      <xdr:nvSpPr>
        <xdr:cNvPr id="16477" name="Text Box 16">
          <a:extLst>
            <a:ext uri="{FF2B5EF4-FFF2-40B4-BE49-F238E27FC236}">
              <a16:creationId xmlns:a16="http://schemas.microsoft.com/office/drawing/2014/main" id="{00000000-0008-0000-0200-00005D400000}"/>
            </a:ext>
          </a:extLst>
        </xdr:cNvPr>
        <xdr:cNvSpPr txBox="1">
          <a:spLocks noChangeArrowheads="1"/>
        </xdr:cNvSpPr>
      </xdr:nvSpPr>
      <xdr:spPr bwMode="auto">
        <a:xfrm>
          <a:off x="193357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200-00005E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79" name="Text Box 2">
          <a:extLst>
            <a:ext uri="{FF2B5EF4-FFF2-40B4-BE49-F238E27FC236}">
              <a16:creationId xmlns:a16="http://schemas.microsoft.com/office/drawing/2014/main" id="{00000000-0008-0000-0200-00005F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80" name="Text Box 3">
          <a:extLst>
            <a:ext uri="{FF2B5EF4-FFF2-40B4-BE49-F238E27FC236}">
              <a16:creationId xmlns:a16="http://schemas.microsoft.com/office/drawing/2014/main" id="{00000000-0008-0000-0200-000060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81" name="Text Box 4">
          <a:extLst>
            <a:ext uri="{FF2B5EF4-FFF2-40B4-BE49-F238E27FC236}">
              <a16:creationId xmlns:a16="http://schemas.microsoft.com/office/drawing/2014/main" id="{00000000-0008-0000-0200-000061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482" name="Text Box 5">
          <a:extLst>
            <a:ext uri="{FF2B5EF4-FFF2-40B4-BE49-F238E27FC236}">
              <a16:creationId xmlns:a16="http://schemas.microsoft.com/office/drawing/2014/main" id="{00000000-0008-0000-0200-000062400000}"/>
            </a:ext>
          </a:extLst>
        </xdr:cNvPr>
        <xdr:cNvSpPr txBox="1">
          <a:spLocks noChangeArrowheads="1"/>
        </xdr:cNvSpPr>
      </xdr:nvSpPr>
      <xdr:spPr bwMode="auto">
        <a:xfrm>
          <a:off x="193357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200-000063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4" name="Text Box 2">
          <a:extLst>
            <a:ext uri="{FF2B5EF4-FFF2-40B4-BE49-F238E27FC236}">
              <a16:creationId xmlns:a16="http://schemas.microsoft.com/office/drawing/2014/main" id="{00000000-0008-0000-0200-000064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5" name="Text Box 3">
          <a:extLst>
            <a:ext uri="{FF2B5EF4-FFF2-40B4-BE49-F238E27FC236}">
              <a16:creationId xmlns:a16="http://schemas.microsoft.com/office/drawing/2014/main" id="{00000000-0008-0000-0200-000065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6" name="Text Box 4">
          <a:extLst>
            <a:ext uri="{FF2B5EF4-FFF2-40B4-BE49-F238E27FC236}">
              <a16:creationId xmlns:a16="http://schemas.microsoft.com/office/drawing/2014/main" id="{00000000-0008-0000-0200-000066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7" name="Text Box 5">
          <a:extLst>
            <a:ext uri="{FF2B5EF4-FFF2-40B4-BE49-F238E27FC236}">
              <a16:creationId xmlns:a16="http://schemas.microsoft.com/office/drawing/2014/main" id="{00000000-0008-0000-0200-000067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488" name="Text Box 16">
          <a:extLst>
            <a:ext uri="{FF2B5EF4-FFF2-40B4-BE49-F238E27FC236}">
              <a16:creationId xmlns:a16="http://schemas.microsoft.com/office/drawing/2014/main" id="{00000000-0008-0000-0200-000068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200-000069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0" name="Text Box 2">
          <a:extLst>
            <a:ext uri="{FF2B5EF4-FFF2-40B4-BE49-F238E27FC236}">
              <a16:creationId xmlns:a16="http://schemas.microsoft.com/office/drawing/2014/main" id="{00000000-0008-0000-0200-00006A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1" name="Text Box 3">
          <a:extLst>
            <a:ext uri="{FF2B5EF4-FFF2-40B4-BE49-F238E27FC236}">
              <a16:creationId xmlns:a16="http://schemas.microsoft.com/office/drawing/2014/main" id="{00000000-0008-0000-0200-00006B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2" name="Text Box 4">
          <a:extLst>
            <a:ext uri="{FF2B5EF4-FFF2-40B4-BE49-F238E27FC236}">
              <a16:creationId xmlns:a16="http://schemas.microsoft.com/office/drawing/2014/main" id="{00000000-0008-0000-0200-00006C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120015</xdr:rowOff>
    </xdr:from>
    <xdr:ext cx="104775" cy="257175"/>
    <xdr:sp macro="" textlink="">
      <xdr:nvSpPr>
        <xdr:cNvPr id="16493" name="Text Box 16">
          <a:extLst>
            <a:ext uri="{FF2B5EF4-FFF2-40B4-BE49-F238E27FC236}">
              <a16:creationId xmlns:a16="http://schemas.microsoft.com/office/drawing/2014/main" id="{00000000-0008-0000-0200-00006D400000}"/>
            </a:ext>
          </a:extLst>
        </xdr:cNvPr>
        <xdr:cNvSpPr txBox="1">
          <a:spLocks noChangeArrowheads="1"/>
        </xdr:cNvSpPr>
      </xdr:nvSpPr>
      <xdr:spPr bwMode="auto">
        <a:xfrm>
          <a:off x="1933575" y="1644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200-00006E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5" name="Text Box 2">
          <a:extLst>
            <a:ext uri="{FF2B5EF4-FFF2-40B4-BE49-F238E27FC236}">
              <a16:creationId xmlns:a16="http://schemas.microsoft.com/office/drawing/2014/main" id="{00000000-0008-0000-0200-00006F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6" name="Text Box 3">
          <a:extLst>
            <a:ext uri="{FF2B5EF4-FFF2-40B4-BE49-F238E27FC236}">
              <a16:creationId xmlns:a16="http://schemas.microsoft.com/office/drawing/2014/main" id="{00000000-0008-0000-0200-000070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7" name="Text Box 4">
          <a:extLst>
            <a:ext uri="{FF2B5EF4-FFF2-40B4-BE49-F238E27FC236}">
              <a16:creationId xmlns:a16="http://schemas.microsoft.com/office/drawing/2014/main" id="{00000000-0008-0000-0200-000071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498" name="Text Box 5">
          <a:extLst>
            <a:ext uri="{FF2B5EF4-FFF2-40B4-BE49-F238E27FC236}">
              <a16:creationId xmlns:a16="http://schemas.microsoft.com/office/drawing/2014/main" id="{00000000-0008-0000-0200-000072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499" name="Text Box 16">
          <a:extLst>
            <a:ext uri="{FF2B5EF4-FFF2-40B4-BE49-F238E27FC236}">
              <a16:creationId xmlns:a16="http://schemas.microsoft.com/office/drawing/2014/main" id="{00000000-0008-0000-0200-000073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130968</xdr:rowOff>
    </xdr:from>
    <xdr:ext cx="104775" cy="257175"/>
    <xdr:sp macro="" textlink="">
      <xdr:nvSpPr>
        <xdr:cNvPr id="16500" name="Text Box 4">
          <a:extLst>
            <a:ext uri="{FF2B5EF4-FFF2-40B4-BE49-F238E27FC236}">
              <a16:creationId xmlns:a16="http://schemas.microsoft.com/office/drawing/2014/main" id="{00000000-0008-0000-0200-000074400000}"/>
            </a:ext>
          </a:extLst>
        </xdr:cNvPr>
        <xdr:cNvSpPr txBox="1">
          <a:spLocks noChangeArrowheads="1"/>
        </xdr:cNvSpPr>
      </xdr:nvSpPr>
      <xdr:spPr bwMode="auto">
        <a:xfrm>
          <a:off x="1933575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01" name="Text Box 16">
          <a:extLst>
            <a:ext uri="{FF2B5EF4-FFF2-40B4-BE49-F238E27FC236}">
              <a16:creationId xmlns:a16="http://schemas.microsoft.com/office/drawing/2014/main" id="{00000000-0008-0000-0200-000075400000}"/>
            </a:ext>
          </a:extLst>
        </xdr:cNvPr>
        <xdr:cNvSpPr txBox="1">
          <a:spLocks noChangeArrowheads="1"/>
        </xdr:cNvSpPr>
      </xdr:nvSpPr>
      <xdr:spPr bwMode="auto">
        <a:xfrm>
          <a:off x="1933575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200-000076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03" name="Text Box 2">
          <a:extLst>
            <a:ext uri="{FF2B5EF4-FFF2-40B4-BE49-F238E27FC236}">
              <a16:creationId xmlns:a16="http://schemas.microsoft.com/office/drawing/2014/main" id="{00000000-0008-0000-0200-000077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04" name="Text Box 3">
          <a:extLst>
            <a:ext uri="{FF2B5EF4-FFF2-40B4-BE49-F238E27FC236}">
              <a16:creationId xmlns:a16="http://schemas.microsoft.com/office/drawing/2014/main" id="{00000000-0008-0000-0200-000078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05" name="Text Box 4">
          <a:extLst>
            <a:ext uri="{FF2B5EF4-FFF2-40B4-BE49-F238E27FC236}">
              <a16:creationId xmlns:a16="http://schemas.microsoft.com/office/drawing/2014/main" id="{00000000-0008-0000-0200-000079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06" name="Text Box 5">
          <a:extLst>
            <a:ext uri="{FF2B5EF4-FFF2-40B4-BE49-F238E27FC236}">
              <a16:creationId xmlns:a16="http://schemas.microsoft.com/office/drawing/2014/main" id="{00000000-0008-0000-0200-00007A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200-00007B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508" name="Text Box 2">
          <a:extLst>
            <a:ext uri="{FF2B5EF4-FFF2-40B4-BE49-F238E27FC236}">
              <a16:creationId xmlns:a16="http://schemas.microsoft.com/office/drawing/2014/main" id="{00000000-0008-0000-0200-00007C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509" name="Text Box 3">
          <a:extLst>
            <a:ext uri="{FF2B5EF4-FFF2-40B4-BE49-F238E27FC236}">
              <a16:creationId xmlns:a16="http://schemas.microsoft.com/office/drawing/2014/main" id="{00000000-0008-0000-0200-00007D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510" name="Text Box 4">
          <a:extLst>
            <a:ext uri="{FF2B5EF4-FFF2-40B4-BE49-F238E27FC236}">
              <a16:creationId xmlns:a16="http://schemas.microsoft.com/office/drawing/2014/main" id="{00000000-0008-0000-0200-00007E40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200-00007F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12" name="Text Box 2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13" name="Text Box 3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6514" name="Text Box 4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 txBox="1">
          <a:spLocks noChangeArrowheads="1"/>
        </xdr:cNvSpPr>
      </xdr:nvSpPr>
      <xdr:spPr bwMode="auto">
        <a:xfrm>
          <a:off x="193357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16" name="Text Box 2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17" name="Text Box 3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18" name="Text Box 4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19" name="Text Box 5">
          <a:extLst>
            <a:ext uri="{FF2B5EF4-FFF2-40B4-BE49-F238E27FC236}">
              <a16:creationId xmlns:a16="http://schemas.microsoft.com/office/drawing/2014/main" id="{00000000-0008-0000-0200-00008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20" name="Text Box 6">
          <a:extLst>
            <a:ext uri="{FF2B5EF4-FFF2-40B4-BE49-F238E27FC236}">
              <a16:creationId xmlns:a16="http://schemas.microsoft.com/office/drawing/2014/main" id="{00000000-0008-0000-0200-00008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163286</xdr:rowOff>
    </xdr:from>
    <xdr:ext cx="104775" cy="257175"/>
    <xdr:sp macro="" textlink="">
      <xdr:nvSpPr>
        <xdr:cNvPr id="16521" name="Text Box 7">
          <a:extLst>
            <a:ext uri="{FF2B5EF4-FFF2-40B4-BE49-F238E27FC236}">
              <a16:creationId xmlns:a16="http://schemas.microsoft.com/office/drawing/2014/main" id="{00000000-0008-0000-0200-000089400000}"/>
            </a:ext>
          </a:extLst>
        </xdr:cNvPr>
        <xdr:cNvSpPr txBox="1">
          <a:spLocks noChangeArrowheads="1"/>
        </xdr:cNvSpPr>
      </xdr:nvSpPr>
      <xdr:spPr bwMode="auto">
        <a:xfrm>
          <a:off x="1933575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522" name="Text Box 16">
          <a:extLst>
            <a:ext uri="{FF2B5EF4-FFF2-40B4-BE49-F238E27FC236}">
              <a16:creationId xmlns:a16="http://schemas.microsoft.com/office/drawing/2014/main" id="{00000000-0008-0000-0200-00008A40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200-00008B40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24" name="Text Box 2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25" name="Text Box 3">
          <a:extLst>
            <a:ext uri="{FF2B5EF4-FFF2-40B4-BE49-F238E27FC236}">
              <a16:creationId xmlns:a16="http://schemas.microsoft.com/office/drawing/2014/main" id="{00000000-0008-0000-0200-00008D40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26" name="Text Box 4">
          <a:extLst>
            <a:ext uri="{FF2B5EF4-FFF2-40B4-BE49-F238E27FC236}">
              <a16:creationId xmlns:a16="http://schemas.microsoft.com/office/drawing/2014/main" id="{00000000-0008-0000-0200-00008E40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527" name="Text Box 5">
          <a:extLst>
            <a:ext uri="{FF2B5EF4-FFF2-40B4-BE49-F238E27FC236}">
              <a16:creationId xmlns:a16="http://schemas.microsoft.com/office/drawing/2014/main" id="{00000000-0008-0000-0200-00008F40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200-000090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529" name="Text Box 2">
          <a:extLst>
            <a:ext uri="{FF2B5EF4-FFF2-40B4-BE49-F238E27FC236}">
              <a16:creationId xmlns:a16="http://schemas.microsoft.com/office/drawing/2014/main" id="{00000000-0008-0000-0200-000091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530" name="Text Box 3">
          <a:extLst>
            <a:ext uri="{FF2B5EF4-FFF2-40B4-BE49-F238E27FC236}">
              <a16:creationId xmlns:a16="http://schemas.microsoft.com/office/drawing/2014/main" id="{00000000-0008-0000-0200-000092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531" name="Text Box 4">
          <a:extLst>
            <a:ext uri="{FF2B5EF4-FFF2-40B4-BE49-F238E27FC236}">
              <a16:creationId xmlns:a16="http://schemas.microsoft.com/office/drawing/2014/main" id="{00000000-0008-0000-0200-000093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532" name="Text Box 5">
          <a:extLst>
            <a:ext uri="{FF2B5EF4-FFF2-40B4-BE49-F238E27FC236}">
              <a16:creationId xmlns:a16="http://schemas.microsoft.com/office/drawing/2014/main" id="{00000000-0008-0000-0200-00009440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33" name="Text Box 16">
          <a:extLst>
            <a:ext uri="{FF2B5EF4-FFF2-40B4-BE49-F238E27FC236}">
              <a16:creationId xmlns:a16="http://schemas.microsoft.com/office/drawing/2014/main" id="{00000000-0008-0000-0200-000095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180294</xdr:rowOff>
    </xdr:from>
    <xdr:ext cx="104775" cy="257175"/>
    <xdr:sp macro="" textlink="">
      <xdr:nvSpPr>
        <xdr:cNvPr id="16534" name="Text Box 5">
          <a:extLst>
            <a:ext uri="{FF2B5EF4-FFF2-40B4-BE49-F238E27FC236}">
              <a16:creationId xmlns:a16="http://schemas.microsoft.com/office/drawing/2014/main" id="{00000000-0008-0000-0200-000096400000}"/>
            </a:ext>
          </a:extLst>
        </xdr:cNvPr>
        <xdr:cNvSpPr txBox="1">
          <a:spLocks noChangeArrowheads="1"/>
        </xdr:cNvSpPr>
      </xdr:nvSpPr>
      <xdr:spPr bwMode="auto">
        <a:xfrm>
          <a:off x="193357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200-00009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36" name="Text Box 2">
          <a:extLst>
            <a:ext uri="{FF2B5EF4-FFF2-40B4-BE49-F238E27FC236}">
              <a16:creationId xmlns:a16="http://schemas.microsoft.com/office/drawing/2014/main" id="{00000000-0008-0000-0200-00009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37" name="Text Box 3">
          <a:extLst>
            <a:ext uri="{FF2B5EF4-FFF2-40B4-BE49-F238E27FC236}">
              <a16:creationId xmlns:a16="http://schemas.microsoft.com/office/drawing/2014/main" id="{00000000-0008-0000-0200-00009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38" name="Text Box 4">
          <a:extLst>
            <a:ext uri="{FF2B5EF4-FFF2-40B4-BE49-F238E27FC236}">
              <a16:creationId xmlns:a16="http://schemas.microsoft.com/office/drawing/2014/main" id="{00000000-0008-0000-0200-00009A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39" name="Text Box 5">
          <a:extLst>
            <a:ext uri="{FF2B5EF4-FFF2-40B4-BE49-F238E27FC236}">
              <a16:creationId xmlns:a16="http://schemas.microsoft.com/office/drawing/2014/main" id="{00000000-0008-0000-0200-00009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200-00009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41" name="Text Box 2">
          <a:extLst>
            <a:ext uri="{FF2B5EF4-FFF2-40B4-BE49-F238E27FC236}">
              <a16:creationId xmlns:a16="http://schemas.microsoft.com/office/drawing/2014/main" id="{00000000-0008-0000-0200-00009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42" name="Text Box 3">
          <a:extLst>
            <a:ext uri="{FF2B5EF4-FFF2-40B4-BE49-F238E27FC236}">
              <a16:creationId xmlns:a16="http://schemas.microsoft.com/office/drawing/2014/main" id="{00000000-0008-0000-0200-00009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43" name="Text Box 4">
          <a:extLst>
            <a:ext uri="{FF2B5EF4-FFF2-40B4-BE49-F238E27FC236}">
              <a16:creationId xmlns:a16="http://schemas.microsoft.com/office/drawing/2014/main" id="{00000000-0008-0000-0200-00009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82732</xdr:rowOff>
    </xdr:from>
    <xdr:ext cx="104775" cy="257175"/>
    <xdr:sp macro="" textlink="">
      <xdr:nvSpPr>
        <xdr:cNvPr id="16544" name="Text Box 7">
          <a:extLst>
            <a:ext uri="{FF2B5EF4-FFF2-40B4-BE49-F238E27FC236}">
              <a16:creationId xmlns:a16="http://schemas.microsoft.com/office/drawing/2014/main" id="{00000000-0008-0000-0200-0000A0400000}"/>
            </a:ext>
          </a:extLst>
        </xdr:cNvPr>
        <xdr:cNvSpPr txBox="1">
          <a:spLocks noChangeArrowheads="1"/>
        </xdr:cNvSpPr>
      </xdr:nvSpPr>
      <xdr:spPr bwMode="auto">
        <a:xfrm>
          <a:off x="1933575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200-0000A1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46" name="Text Box 2">
          <a:extLst>
            <a:ext uri="{FF2B5EF4-FFF2-40B4-BE49-F238E27FC236}">
              <a16:creationId xmlns:a16="http://schemas.microsoft.com/office/drawing/2014/main" id="{00000000-0008-0000-0200-0000A2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47" name="Text Box 3">
          <a:extLst>
            <a:ext uri="{FF2B5EF4-FFF2-40B4-BE49-F238E27FC236}">
              <a16:creationId xmlns:a16="http://schemas.microsoft.com/office/drawing/2014/main" id="{00000000-0008-0000-0200-0000A3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200-0000A4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49" name="Text Box 2">
          <a:extLst>
            <a:ext uri="{FF2B5EF4-FFF2-40B4-BE49-F238E27FC236}">
              <a16:creationId xmlns:a16="http://schemas.microsoft.com/office/drawing/2014/main" id="{00000000-0008-0000-0200-0000A5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0" name="Text Box 3">
          <a:extLst>
            <a:ext uri="{FF2B5EF4-FFF2-40B4-BE49-F238E27FC236}">
              <a16:creationId xmlns:a16="http://schemas.microsoft.com/office/drawing/2014/main" id="{00000000-0008-0000-0200-0000A6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1" name="Text Box 4">
          <a:extLst>
            <a:ext uri="{FF2B5EF4-FFF2-40B4-BE49-F238E27FC236}">
              <a16:creationId xmlns:a16="http://schemas.microsoft.com/office/drawing/2014/main" id="{00000000-0008-0000-0200-0000A7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2" name="Text Box 5">
          <a:extLst>
            <a:ext uri="{FF2B5EF4-FFF2-40B4-BE49-F238E27FC236}">
              <a16:creationId xmlns:a16="http://schemas.microsoft.com/office/drawing/2014/main" id="{00000000-0008-0000-0200-0000A8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3" name="Text Box 6">
          <a:extLst>
            <a:ext uri="{FF2B5EF4-FFF2-40B4-BE49-F238E27FC236}">
              <a16:creationId xmlns:a16="http://schemas.microsoft.com/office/drawing/2014/main" id="{00000000-0008-0000-0200-0000A9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554" name="Text Box 16">
          <a:extLst>
            <a:ext uri="{FF2B5EF4-FFF2-40B4-BE49-F238E27FC236}">
              <a16:creationId xmlns:a16="http://schemas.microsoft.com/office/drawing/2014/main" id="{00000000-0008-0000-0200-0000AA40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200-0000AB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6" name="Text Box 2">
          <a:extLst>
            <a:ext uri="{FF2B5EF4-FFF2-40B4-BE49-F238E27FC236}">
              <a16:creationId xmlns:a16="http://schemas.microsoft.com/office/drawing/2014/main" id="{00000000-0008-0000-0200-0000AC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7" name="Text Box 3">
          <a:extLst>
            <a:ext uri="{FF2B5EF4-FFF2-40B4-BE49-F238E27FC236}">
              <a16:creationId xmlns:a16="http://schemas.microsoft.com/office/drawing/2014/main" id="{00000000-0008-0000-0200-0000AD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8" name="Text Box 4">
          <a:extLst>
            <a:ext uri="{FF2B5EF4-FFF2-40B4-BE49-F238E27FC236}">
              <a16:creationId xmlns:a16="http://schemas.microsoft.com/office/drawing/2014/main" id="{00000000-0008-0000-0200-0000AE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59" name="Text Box 5">
          <a:extLst>
            <a:ext uri="{FF2B5EF4-FFF2-40B4-BE49-F238E27FC236}">
              <a16:creationId xmlns:a16="http://schemas.microsoft.com/office/drawing/2014/main" id="{00000000-0008-0000-0200-0000AF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200-0000B0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61" name="Text Box 2">
          <a:extLst>
            <a:ext uri="{FF2B5EF4-FFF2-40B4-BE49-F238E27FC236}">
              <a16:creationId xmlns:a16="http://schemas.microsoft.com/office/drawing/2014/main" id="{00000000-0008-0000-0200-0000B1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62" name="Text Box 3">
          <a:extLst>
            <a:ext uri="{FF2B5EF4-FFF2-40B4-BE49-F238E27FC236}">
              <a16:creationId xmlns:a16="http://schemas.microsoft.com/office/drawing/2014/main" id="{00000000-0008-0000-0200-0000B2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563" name="Text Box 4">
          <a:extLst>
            <a:ext uri="{FF2B5EF4-FFF2-40B4-BE49-F238E27FC236}">
              <a16:creationId xmlns:a16="http://schemas.microsoft.com/office/drawing/2014/main" id="{00000000-0008-0000-0200-0000B340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200-0000B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65" name="Text Box 16">
          <a:extLst>
            <a:ext uri="{FF2B5EF4-FFF2-40B4-BE49-F238E27FC236}">
              <a16:creationId xmlns:a16="http://schemas.microsoft.com/office/drawing/2014/main" id="{00000000-0008-0000-0200-0000B5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66" name="Text Box 16">
          <a:extLst>
            <a:ext uri="{FF2B5EF4-FFF2-40B4-BE49-F238E27FC236}">
              <a16:creationId xmlns:a16="http://schemas.microsoft.com/office/drawing/2014/main" id="{00000000-0008-0000-0200-0000B6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200-0000B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68" name="Text Box 2">
          <a:extLst>
            <a:ext uri="{FF2B5EF4-FFF2-40B4-BE49-F238E27FC236}">
              <a16:creationId xmlns:a16="http://schemas.microsoft.com/office/drawing/2014/main" id="{00000000-0008-0000-0200-0000B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69" name="Text Box 3">
          <a:extLst>
            <a:ext uri="{FF2B5EF4-FFF2-40B4-BE49-F238E27FC236}">
              <a16:creationId xmlns:a16="http://schemas.microsoft.com/office/drawing/2014/main" id="{00000000-0008-0000-0200-0000B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0" name="Text Box 4">
          <a:extLst>
            <a:ext uri="{FF2B5EF4-FFF2-40B4-BE49-F238E27FC236}">
              <a16:creationId xmlns:a16="http://schemas.microsoft.com/office/drawing/2014/main" id="{00000000-0008-0000-0200-0000BA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1" name="Text Box 5">
          <a:extLst>
            <a:ext uri="{FF2B5EF4-FFF2-40B4-BE49-F238E27FC236}">
              <a16:creationId xmlns:a16="http://schemas.microsoft.com/office/drawing/2014/main" id="{00000000-0008-0000-0200-0000B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200-0000B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3" name="Text Box 2">
          <a:extLst>
            <a:ext uri="{FF2B5EF4-FFF2-40B4-BE49-F238E27FC236}">
              <a16:creationId xmlns:a16="http://schemas.microsoft.com/office/drawing/2014/main" id="{00000000-0008-0000-0200-0000B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4" name="Text Box 3">
          <a:extLst>
            <a:ext uri="{FF2B5EF4-FFF2-40B4-BE49-F238E27FC236}">
              <a16:creationId xmlns:a16="http://schemas.microsoft.com/office/drawing/2014/main" id="{00000000-0008-0000-0200-0000B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5" name="Text Box 4">
          <a:extLst>
            <a:ext uri="{FF2B5EF4-FFF2-40B4-BE49-F238E27FC236}">
              <a16:creationId xmlns:a16="http://schemas.microsoft.com/office/drawing/2014/main" id="{00000000-0008-0000-0200-0000B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200-0000C0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7" name="Text Box 2">
          <a:extLst>
            <a:ext uri="{FF2B5EF4-FFF2-40B4-BE49-F238E27FC236}">
              <a16:creationId xmlns:a16="http://schemas.microsoft.com/office/drawing/2014/main" id="{00000000-0008-0000-0200-0000C1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8" name="Text Box 3">
          <a:extLst>
            <a:ext uri="{FF2B5EF4-FFF2-40B4-BE49-F238E27FC236}">
              <a16:creationId xmlns:a16="http://schemas.microsoft.com/office/drawing/2014/main" id="{00000000-0008-0000-0200-0000C2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79" name="Text Box 4">
          <a:extLst>
            <a:ext uri="{FF2B5EF4-FFF2-40B4-BE49-F238E27FC236}">
              <a16:creationId xmlns:a16="http://schemas.microsoft.com/office/drawing/2014/main" id="{00000000-0008-0000-0200-0000C3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0" name="Text Box 5">
          <a:extLst>
            <a:ext uri="{FF2B5EF4-FFF2-40B4-BE49-F238E27FC236}">
              <a16:creationId xmlns:a16="http://schemas.microsoft.com/office/drawing/2014/main" id="{00000000-0008-0000-0200-0000C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200-0000C5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2" name="Text Box 2">
          <a:extLst>
            <a:ext uri="{FF2B5EF4-FFF2-40B4-BE49-F238E27FC236}">
              <a16:creationId xmlns:a16="http://schemas.microsoft.com/office/drawing/2014/main" id="{00000000-0008-0000-0200-0000C6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3" name="Text Box 3">
          <a:extLst>
            <a:ext uri="{FF2B5EF4-FFF2-40B4-BE49-F238E27FC236}">
              <a16:creationId xmlns:a16="http://schemas.microsoft.com/office/drawing/2014/main" id="{00000000-0008-0000-0200-0000C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4" name="Text Box 4">
          <a:extLst>
            <a:ext uri="{FF2B5EF4-FFF2-40B4-BE49-F238E27FC236}">
              <a16:creationId xmlns:a16="http://schemas.microsoft.com/office/drawing/2014/main" id="{00000000-0008-0000-0200-0000C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5" name="Text Box 5">
          <a:extLst>
            <a:ext uri="{FF2B5EF4-FFF2-40B4-BE49-F238E27FC236}">
              <a16:creationId xmlns:a16="http://schemas.microsoft.com/office/drawing/2014/main" id="{00000000-0008-0000-0200-0000C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86" name="Text Box 16">
          <a:extLst>
            <a:ext uri="{FF2B5EF4-FFF2-40B4-BE49-F238E27FC236}">
              <a16:creationId xmlns:a16="http://schemas.microsoft.com/office/drawing/2014/main" id="{00000000-0008-0000-0200-0000CA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200-0000C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8" name="Text Box 2">
          <a:extLst>
            <a:ext uri="{FF2B5EF4-FFF2-40B4-BE49-F238E27FC236}">
              <a16:creationId xmlns:a16="http://schemas.microsoft.com/office/drawing/2014/main" id="{00000000-0008-0000-0200-0000C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89" name="Text Box 3">
          <a:extLst>
            <a:ext uri="{FF2B5EF4-FFF2-40B4-BE49-F238E27FC236}">
              <a16:creationId xmlns:a16="http://schemas.microsoft.com/office/drawing/2014/main" id="{00000000-0008-0000-0200-0000C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0" name="Text Box 4">
          <a:extLst>
            <a:ext uri="{FF2B5EF4-FFF2-40B4-BE49-F238E27FC236}">
              <a16:creationId xmlns:a16="http://schemas.microsoft.com/office/drawing/2014/main" id="{00000000-0008-0000-0200-0000C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91" name="Text Box 16">
          <a:extLst>
            <a:ext uri="{FF2B5EF4-FFF2-40B4-BE49-F238E27FC236}">
              <a16:creationId xmlns:a16="http://schemas.microsoft.com/office/drawing/2014/main" id="{00000000-0008-0000-0200-0000CF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200-0000D0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3" name="Text Box 2">
          <a:extLst>
            <a:ext uri="{FF2B5EF4-FFF2-40B4-BE49-F238E27FC236}">
              <a16:creationId xmlns:a16="http://schemas.microsoft.com/office/drawing/2014/main" id="{00000000-0008-0000-0200-0000D1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4" name="Text Box 3">
          <a:extLst>
            <a:ext uri="{FF2B5EF4-FFF2-40B4-BE49-F238E27FC236}">
              <a16:creationId xmlns:a16="http://schemas.microsoft.com/office/drawing/2014/main" id="{00000000-0008-0000-0200-0000D2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5" name="Text Box 4">
          <a:extLst>
            <a:ext uri="{FF2B5EF4-FFF2-40B4-BE49-F238E27FC236}">
              <a16:creationId xmlns:a16="http://schemas.microsoft.com/office/drawing/2014/main" id="{00000000-0008-0000-0200-0000D3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6" name="Text Box 5">
          <a:extLst>
            <a:ext uri="{FF2B5EF4-FFF2-40B4-BE49-F238E27FC236}">
              <a16:creationId xmlns:a16="http://schemas.microsoft.com/office/drawing/2014/main" id="{00000000-0008-0000-0200-0000D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597" name="Text Box 16">
          <a:extLst>
            <a:ext uri="{FF2B5EF4-FFF2-40B4-BE49-F238E27FC236}">
              <a16:creationId xmlns:a16="http://schemas.microsoft.com/office/drawing/2014/main" id="{00000000-0008-0000-0200-0000D5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200-0000D6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599" name="Text Box 2">
          <a:extLst>
            <a:ext uri="{FF2B5EF4-FFF2-40B4-BE49-F238E27FC236}">
              <a16:creationId xmlns:a16="http://schemas.microsoft.com/office/drawing/2014/main" id="{00000000-0008-0000-0200-0000D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0" name="Text Box 3">
          <a:extLst>
            <a:ext uri="{FF2B5EF4-FFF2-40B4-BE49-F238E27FC236}">
              <a16:creationId xmlns:a16="http://schemas.microsoft.com/office/drawing/2014/main" id="{00000000-0008-0000-0200-0000D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200-0000D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2" name="Text Box 2">
          <a:extLst>
            <a:ext uri="{FF2B5EF4-FFF2-40B4-BE49-F238E27FC236}">
              <a16:creationId xmlns:a16="http://schemas.microsoft.com/office/drawing/2014/main" id="{00000000-0008-0000-0200-0000DA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3" name="Text Box 3">
          <a:extLst>
            <a:ext uri="{FF2B5EF4-FFF2-40B4-BE49-F238E27FC236}">
              <a16:creationId xmlns:a16="http://schemas.microsoft.com/office/drawing/2014/main" id="{00000000-0008-0000-0200-0000D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4" name="Text Box 4">
          <a:extLst>
            <a:ext uri="{FF2B5EF4-FFF2-40B4-BE49-F238E27FC236}">
              <a16:creationId xmlns:a16="http://schemas.microsoft.com/office/drawing/2014/main" id="{00000000-0008-0000-0200-0000D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5" name="Text Box 5">
          <a:extLst>
            <a:ext uri="{FF2B5EF4-FFF2-40B4-BE49-F238E27FC236}">
              <a16:creationId xmlns:a16="http://schemas.microsoft.com/office/drawing/2014/main" id="{00000000-0008-0000-0200-0000D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06" name="Text Box 16">
          <a:extLst>
            <a:ext uri="{FF2B5EF4-FFF2-40B4-BE49-F238E27FC236}">
              <a16:creationId xmlns:a16="http://schemas.microsoft.com/office/drawing/2014/main" id="{00000000-0008-0000-0200-0000DE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200-0000D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8" name="Text Box 2">
          <a:extLst>
            <a:ext uri="{FF2B5EF4-FFF2-40B4-BE49-F238E27FC236}">
              <a16:creationId xmlns:a16="http://schemas.microsoft.com/office/drawing/2014/main" id="{00000000-0008-0000-0200-0000E0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09" name="Text Box 3">
          <a:extLst>
            <a:ext uri="{FF2B5EF4-FFF2-40B4-BE49-F238E27FC236}">
              <a16:creationId xmlns:a16="http://schemas.microsoft.com/office/drawing/2014/main" id="{00000000-0008-0000-0200-0000E1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0" name="Text Box 4">
          <a:extLst>
            <a:ext uri="{FF2B5EF4-FFF2-40B4-BE49-F238E27FC236}">
              <a16:creationId xmlns:a16="http://schemas.microsoft.com/office/drawing/2014/main" id="{00000000-0008-0000-0200-0000E2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11" name="Text Box 16">
          <a:extLst>
            <a:ext uri="{FF2B5EF4-FFF2-40B4-BE49-F238E27FC236}">
              <a16:creationId xmlns:a16="http://schemas.microsoft.com/office/drawing/2014/main" id="{00000000-0008-0000-0200-0000E3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200-0000E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3" name="Text Box 2">
          <a:extLst>
            <a:ext uri="{FF2B5EF4-FFF2-40B4-BE49-F238E27FC236}">
              <a16:creationId xmlns:a16="http://schemas.microsoft.com/office/drawing/2014/main" id="{00000000-0008-0000-0200-0000E5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4" name="Text Box 3">
          <a:extLst>
            <a:ext uri="{FF2B5EF4-FFF2-40B4-BE49-F238E27FC236}">
              <a16:creationId xmlns:a16="http://schemas.microsoft.com/office/drawing/2014/main" id="{00000000-0008-0000-0200-0000E6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5" name="Text Box 4">
          <a:extLst>
            <a:ext uri="{FF2B5EF4-FFF2-40B4-BE49-F238E27FC236}">
              <a16:creationId xmlns:a16="http://schemas.microsoft.com/office/drawing/2014/main" id="{00000000-0008-0000-0200-0000E7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6" name="Text Box 5">
          <a:extLst>
            <a:ext uri="{FF2B5EF4-FFF2-40B4-BE49-F238E27FC236}">
              <a16:creationId xmlns:a16="http://schemas.microsoft.com/office/drawing/2014/main" id="{00000000-0008-0000-0200-0000E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17" name="Text Box 16">
          <a:extLst>
            <a:ext uri="{FF2B5EF4-FFF2-40B4-BE49-F238E27FC236}">
              <a16:creationId xmlns:a16="http://schemas.microsoft.com/office/drawing/2014/main" id="{00000000-0008-0000-0200-0000E9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96307</xdr:rowOff>
    </xdr:from>
    <xdr:ext cx="104775" cy="257175"/>
    <xdr:sp macro="" textlink="">
      <xdr:nvSpPr>
        <xdr:cNvPr id="16618" name="Text Box 16">
          <a:extLst>
            <a:ext uri="{FF2B5EF4-FFF2-40B4-BE49-F238E27FC236}">
              <a16:creationId xmlns:a16="http://schemas.microsoft.com/office/drawing/2014/main" id="{00000000-0008-0000-0200-0000EA400000}"/>
            </a:ext>
          </a:extLst>
        </xdr:cNvPr>
        <xdr:cNvSpPr txBox="1">
          <a:spLocks noChangeArrowheads="1"/>
        </xdr:cNvSpPr>
      </xdr:nvSpPr>
      <xdr:spPr bwMode="auto">
        <a:xfrm>
          <a:off x="1933575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200-0000E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0" name="Text Box 2">
          <a:extLst>
            <a:ext uri="{FF2B5EF4-FFF2-40B4-BE49-F238E27FC236}">
              <a16:creationId xmlns:a16="http://schemas.microsoft.com/office/drawing/2014/main" id="{00000000-0008-0000-0200-0000E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1" name="Text Box 3">
          <a:extLst>
            <a:ext uri="{FF2B5EF4-FFF2-40B4-BE49-F238E27FC236}">
              <a16:creationId xmlns:a16="http://schemas.microsoft.com/office/drawing/2014/main" id="{00000000-0008-0000-0200-0000E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2" name="Text Box 4">
          <a:extLst>
            <a:ext uri="{FF2B5EF4-FFF2-40B4-BE49-F238E27FC236}">
              <a16:creationId xmlns:a16="http://schemas.microsoft.com/office/drawing/2014/main" id="{00000000-0008-0000-0200-0000E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200-0000E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4" name="Text Box 2">
          <a:extLst>
            <a:ext uri="{FF2B5EF4-FFF2-40B4-BE49-F238E27FC236}">
              <a16:creationId xmlns:a16="http://schemas.microsoft.com/office/drawing/2014/main" id="{00000000-0008-0000-0200-0000F0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5" name="Text Box 3">
          <a:extLst>
            <a:ext uri="{FF2B5EF4-FFF2-40B4-BE49-F238E27FC236}">
              <a16:creationId xmlns:a16="http://schemas.microsoft.com/office/drawing/2014/main" id="{00000000-0008-0000-0200-0000F1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6" name="Text Box 4">
          <a:extLst>
            <a:ext uri="{FF2B5EF4-FFF2-40B4-BE49-F238E27FC236}">
              <a16:creationId xmlns:a16="http://schemas.microsoft.com/office/drawing/2014/main" id="{00000000-0008-0000-0200-0000F2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7" name="Text Box 5">
          <a:extLst>
            <a:ext uri="{FF2B5EF4-FFF2-40B4-BE49-F238E27FC236}">
              <a16:creationId xmlns:a16="http://schemas.microsoft.com/office/drawing/2014/main" id="{00000000-0008-0000-0200-0000F3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28" name="Text Box 6">
          <a:extLst>
            <a:ext uri="{FF2B5EF4-FFF2-40B4-BE49-F238E27FC236}">
              <a16:creationId xmlns:a16="http://schemas.microsoft.com/office/drawing/2014/main" id="{00000000-0008-0000-0200-0000F4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29" name="Text Box 16">
          <a:extLst>
            <a:ext uri="{FF2B5EF4-FFF2-40B4-BE49-F238E27FC236}">
              <a16:creationId xmlns:a16="http://schemas.microsoft.com/office/drawing/2014/main" id="{00000000-0008-0000-0200-0000F5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30" name="Text Box 16">
          <a:extLst>
            <a:ext uri="{FF2B5EF4-FFF2-40B4-BE49-F238E27FC236}">
              <a16:creationId xmlns:a16="http://schemas.microsoft.com/office/drawing/2014/main" id="{00000000-0008-0000-0200-0000F640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6631" name="Text Box 5">
          <a:extLst>
            <a:ext uri="{FF2B5EF4-FFF2-40B4-BE49-F238E27FC236}">
              <a16:creationId xmlns:a16="http://schemas.microsoft.com/office/drawing/2014/main" id="{00000000-0008-0000-0200-0000F740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200-0000F8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3" name="Text Box 2">
          <a:extLst>
            <a:ext uri="{FF2B5EF4-FFF2-40B4-BE49-F238E27FC236}">
              <a16:creationId xmlns:a16="http://schemas.microsoft.com/office/drawing/2014/main" id="{00000000-0008-0000-0200-0000F9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4" name="Text Box 3">
          <a:extLst>
            <a:ext uri="{FF2B5EF4-FFF2-40B4-BE49-F238E27FC236}">
              <a16:creationId xmlns:a16="http://schemas.microsoft.com/office/drawing/2014/main" id="{00000000-0008-0000-0200-0000FA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5" name="Text Box 4">
          <a:extLst>
            <a:ext uri="{FF2B5EF4-FFF2-40B4-BE49-F238E27FC236}">
              <a16:creationId xmlns:a16="http://schemas.microsoft.com/office/drawing/2014/main" id="{00000000-0008-0000-0200-0000FB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6" name="Text Box 5">
          <a:extLst>
            <a:ext uri="{FF2B5EF4-FFF2-40B4-BE49-F238E27FC236}">
              <a16:creationId xmlns:a16="http://schemas.microsoft.com/office/drawing/2014/main" id="{00000000-0008-0000-0200-0000FC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200-0000FD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8" name="Text Box 2">
          <a:extLst>
            <a:ext uri="{FF2B5EF4-FFF2-40B4-BE49-F238E27FC236}">
              <a16:creationId xmlns:a16="http://schemas.microsoft.com/office/drawing/2014/main" id="{00000000-0008-0000-0200-0000FE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39" name="Text Box 3">
          <a:extLst>
            <a:ext uri="{FF2B5EF4-FFF2-40B4-BE49-F238E27FC236}">
              <a16:creationId xmlns:a16="http://schemas.microsoft.com/office/drawing/2014/main" id="{00000000-0008-0000-0200-0000FF40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40" name="Text Box 4">
          <a:extLst>
            <a:ext uri="{FF2B5EF4-FFF2-40B4-BE49-F238E27FC236}">
              <a16:creationId xmlns:a16="http://schemas.microsoft.com/office/drawing/2014/main" id="{00000000-0008-0000-0200-00000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1" name="Text Box 7">
          <a:extLst>
            <a:ext uri="{FF2B5EF4-FFF2-40B4-BE49-F238E27FC236}">
              <a16:creationId xmlns:a16="http://schemas.microsoft.com/office/drawing/2014/main" id="{00000000-0008-0000-0200-000001410000}"/>
            </a:ext>
          </a:extLst>
        </xdr:cNvPr>
        <xdr:cNvSpPr txBox="1">
          <a:spLocks noChangeArrowheads="1"/>
        </xdr:cNvSpPr>
      </xdr:nvSpPr>
      <xdr:spPr bwMode="auto">
        <a:xfrm>
          <a:off x="1933575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200-000002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200-000003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4" name="Text Box 3">
          <a:extLst>
            <a:ext uri="{FF2B5EF4-FFF2-40B4-BE49-F238E27FC236}">
              <a16:creationId xmlns:a16="http://schemas.microsoft.com/office/drawing/2014/main" id="{00000000-0008-0000-0200-000004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6645" name="Text Box 3">
          <a:extLst>
            <a:ext uri="{FF2B5EF4-FFF2-40B4-BE49-F238E27FC236}">
              <a16:creationId xmlns:a16="http://schemas.microsoft.com/office/drawing/2014/main" id="{00000000-0008-0000-0200-00000541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200-000006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7" name="Text Box 2">
          <a:extLst>
            <a:ext uri="{FF2B5EF4-FFF2-40B4-BE49-F238E27FC236}">
              <a16:creationId xmlns:a16="http://schemas.microsoft.com/office/drawing/2014/main" id="{00000000-0008-0000-0200-000007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8" name="Text Box 3">
          <a:extLst>
            <a:ext uri="{FF2B5EF4-FFF2-40B4-BE49-F238E27FC236}">
              <a16:creationId xmlns:a16="http://schemas.microsoft.com/office/drawing/2014/main" id="{00000000-0008-0000-0200-000008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49" name="Text Box 4">
          <a:extLst>
            <a:ext uri="{FF2B5EF4-FFF2-40B4-BE49-F238E27FC236}">
              <a16:creationId xmlns:a16="http://schemas.microsoft.com/office/drawing/2014/main" id="{00000000-0008-0000-0200-000009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0" name="Text Box 5">
          <a:extLst>
            <a:ext uri="{FF2B5EF4-FFF2-40B4-BE49-F238E27FC236}">
              <a16:creationId xmlns:a16="http://schemas.microsoft.com/office/drawing/2014/main" id="{00000000-0008-0000-0200-00000A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1" name="Text Box 6">
          <a:extLst>
            <a:ext uri="{FF2B5EF4-FFF2-40B4-BE49-F238E27FC236}">
              <a16:creationId xmlns:a16="http://schemas.microsoft.com/office/drawing/2014/main" id="{00000000-0008-0000-0200-00000B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652" name="Text Box 16">
          <a:extLst>
            <a:ext uri="{FF2B5EF4-FFF2-40B4-BE49-F238E27FC236}">
              <a16:creationId xmlns:a16="http://schemas.microsoft.com/office/drawing/2014/main" id="{00000000-0008-0000-0200-00000C41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200-00000D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4" name="Text Box 2">
          <a:extLst>
            <a:ext uri="{FF2B5EF4-FFF2-40B4-BE49-F238E27FC236}">
              <a16:creationId xmlns:a16="http://schemas.microsoft.com/office/drawing/2014/main" id="{00000000-0008-0000-0200-00000E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5" name="Text Box 3">
          <a:extLst>
            <a:ext uri="{FF2B5EF4-FFF2-40B4-BE49-F238E27FC236}">
              <a16:creationId xmlns:a16="http://schemas.microsoft.com/office/drawing/2014/main" id="{00000000-0008-0000-0200-00000F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6" name="Text Box 4">
          <a:extLst>
            <a:ext uri="{FF2B5EF4-FFF2-40B4-BE49-F238E27FC236}">
              <a16:creationId xmlns:a16="http://schemas.microsoft.com/office/drawing/2014/main" id="{00000000-0008-0000-0200-000010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7" name="Text Box 5">
          <a:extLst>
            <a:ext uri="{FF2B5EF4-FFF2-40B4-BE49-F238E27FC236}">
              <a16:creationId xmlns:a16="http://schemas.microsoft.com/office/drawing/2014/main" id="{00000000-0008-0000-0200-000011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200-000012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59" name="Text Box 2">
          <a:extLst>
            <a:ext uri="{FF2B5EF4-FFF2-40B4-BE49-F238E27FC236}">
              <a16:creationId xmlns:a16="http://schemas.microsoft.com/office/drawing/2014/main" id="{00000000-0008-0000-0200-000013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60" name="Text Box 3">
          <a:extLst>
            <a:ext uri="{FF2B5EF4-FFF2-40B4-BE49-F238E27FC236}">
              <a16:creationId xmlns:a16="http://schemas.microsoft.com/office/drawing/2014/main" id="{00000000-0008-0000-0200-000014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200-000015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662" name="Text Box 16">
          <a:extLst>
            <a:ext uri="{FF2B5EF4-FFF2-40B4-BE49-F238E27FC236}">
              <a16:creationId xmlns:a16="http://schemas.microsoft.com/office/drawing/2014/main" id="{00000000-0008-0000-0200-00001641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663" name="Text Box 16">
          <a:extLst>
            <a:ext uri="{FF2B5EF4-FFF2-40B4-BE49-F238E27FC236}">
              <a16:creationId xmlns:a16="http://schemas.microsoft.com/office/drawing/2014/main" id="{00000000-0008-0000-0200-00001741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200-000018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5" name="Text Box 2">
          <a:extLst>
            <a:ext uri="{FF2B5EF4-FFF2-40B4-BE49-F238E27FC236}">
              <a16:creationId xmlns:a16="http://schemas.microsoft.com/office/drawing/2014/main" id="{00000000-0008-0000-0200-000019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6" name="Text Box 3">
          <a:extLst>
            <a:ext uri="{FF2B5EF4-FFF2-40B4-BE49-F238E27FC236}">
              <a16:creationId xmlns:a16="http://schemas.microsoft.com/office/drawing/2014/main" id="{00000000-0008-0000-0200-00001A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7" name="Text Box 4">
          <a:extLst>
            <a:ext uri="{FF2B5EF4-FFF2-40B4-BE49-F238E27FC236}">
              <a16:creationId xmlns:a16="http://schemas.microsoft.com/office/drawing/2014/main" id="{00000000-0008-0000-0200-00001B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8" name="Text Box 5">
          <a:extLst>
            <a:ext uri="{FF2B5EF4-FFF2-40B4-BE49-F238E27FC236}">
              <a16:creationId xmlns:a16="http://schemas.microsoft.com/office/drawing/2014/main" id="{00000000-0008-0000-0200-00001C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200-00001D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70" name="Text Box 2">
          <a:extLst>
            <a:ext uri="{FF2B5EF4-FFF2-40B4-BE49-F238E27FC236}">
              <a16:creationId xmlns:a16="http://schemas.microsoft.com/office/drawing/2014/main" id="{00000000-0008-0000-0200-00001E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71" name="Text Box 3">
          <a:extLst>
            <a:ext uri="{FF2B5EF4-FFF2-40B4-BE49-F238E27FC236}">
              <a16:creationId xmlns:a16="http://schemas.microsoft.com/office/drawing/2014/main" id="{00000000-0008-0000-0200-00001F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672" name="Text Box 4">
          <a:extLst>
            <a:ext uri="{FF2B5EF4-FFF2-40B4-BE49-F238E27FC236}">
              <a16:creationId xmlns:a16="http://schemas.microsoft.com/office/drawing/2014/main" id="{00000000-0008-0000-0200-000020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200-00002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74" name="Text Box 2">
          <a:extLst>
            <a:ext uri="{FF2B5EF4-FFF2-40B4-BE49-F238E27FC236}">
              <a16:creationId xmlns:a16="http://schemas.microsoft.com/office/drawing/2014/main" id="{00000000-0008-0000-0200-00002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75" name="Text Box 3">
          <a:extLst>
            <a:ext uri="{FF2B5EF4-FFF2-40B4-BE49-F238E27FC236}">
              <a16:creationId xmlns:a16="http://schemas.microsoft.com/office/drawing/2014/main" id="{00000000-0008-0000-0200-00002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76" name="Text Box 4">
          <a:extLst>
            <a:ext uri="{FF2B5EF4-FFF2-40B4-BE49-F238E27FC236}">
              <a16:creationId xmlns:a16="http://schemas.microsoft.com/office/drawing/2014/main" id="{00000000-0008-0000-0200-00002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77" name="Text Box 5">
          <a:extLst>
            <a:ext uri="{FF2B5EF4-FFF2-40B4-BE49-F238E27FC236}">
              <a16:creationId xmlns:a16="http://schemas.microsoft.com/office/drawing/2014/main" id="{00000000-0008-0000-0200-000025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200-000026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679" name="Text Box 2">
          <a:extLst>
            <a:ext uri="{FF2B5EF4-FFF2-40B4-BE49-F238E27FC236}">
              <a16:creationId xmlns:a16="http://schemas.microsoft.com/office/drawing/2014/main" id="{00000000-0008-0000-0200-000027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680" name="Text Box 3">
          <a:extLst>
            <a:ext uri="{FF2B5EF4-FFF2-40B4-BE49-F238E27FC236}">
              <a16:creationId xmlns:a16="http://schemas.microsoft.com/office/drawing/2014/main" id="{00000000-0008-0000-0200-000028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681" name="Text Box 4">
          <a:extLst>
            <a:ext uri="{FF2B5EF4-FFF2-40B4-BE49-F238E27FC236}">
              <a16:creationId xmlns:a16="http://schemas.microsoft.com/office/drawing/2014/main" id="{00000000-0008-0000-0200-000029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682" name="Text Box 5">
          <a:extLst>
            <a:ext uri="{FF2B5EF4-FFF2-40B4-BE49-F238E27FC236}">
              <a16:creationId xmlns:a16="http://schemas.microsoft.com/office/drawing/2014/main" id="{00000000-0008-0000-0200-00002A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200-00002B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4" name="Text Box 2">
          <a:extLst>
            <a:ext uri="{FF2B5EF4-FFF2-40B4-BE49-F238E27FC236}">
              <a16:creationId xmlns:a16="http://schemas.microsoft.com/office/drawing/2014/main" id="{00000000-0008-0000-0200-00002C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5" name="Text Box 3">
          <a:extLst>
            <a:ext uri="{FF2B5EF4-FFF2-40B4-BE49-F238E27FC236}">
              <a16:creationId xmlns:a16="http://schemas.microsoft.com/office/drawing/2014/main" id="{00000000-0008-0000-0200-00002D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6" name="Text Box 4">
          <a:extLst>
            <a:ext uri="{FF2B5EF4-FFF2-40B4-BE49-F238E27FC236}">
              <a16:creationId xmlns:a16="http://schemas.microsoft.com/office/drawing/2014/main" id="{00000000-0008-0000-0200-00002E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7" name="Text Box 5">
          <a:extLst>
            <a:ext uri="{FF2B5EF4-FFF2-40B4-BE49-F238E27FC236}">
              <a16:creationId xmlns:a16="http://schemas.microsoft.com/office/drawing/2014/main" id="{00000000-0008-0000-0200-00002F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688" name="Text Box 6">
          <a:extLst>
            <a:ext uri="{FF2B5EF4-FFF2-40B4-BE49-F238E27FC236}">
              <a16:creationId xmlns:a16="http://schemas.microsoft.com/office/drawing/2014/main" id="{00000000-0008-0000-0200-000030410000}"/>
            </a:ext>
          </a:extLst>
        </xdr:cNvPr>
        <xdr:cNvSpPr txBox="1">
          <a:spLocks noChangeArrowheads="1"/>
        </xdr:cNvSpPr>
      </xdr:nvSpPr>
      <xdr:spPr bwMode="auto">
        <a:xfrm>
          <a:off x="19335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200-00003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0" name="Text Box 2">
          <a:extLst>
            <a:ext uri="{FF2B5EF4-FFF2-40B4-BE49-F238E27FC236}">
              <a16:creationId xmlns:a16="http://schemas.microsoft.com/office/drawing/2014/main" id="{00000000-0008-0000-0200-00003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1" name="Text Box 3">
          <a:extLst>
            <a:ext uri="{FF2B5EF4-FFF2-40B4-BE49-F238E27FC236}">
              <a16:creationId xmlns:a16="http://schemas.microsoft.com/office/drawing/2014/main" id="{00000000-0008-0000-0200-00003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2" name="Text Box 4">
          <a:extLst>
            <a:ext uri="{FF2B5EF4-FFF2-40B4-BE49-F238E27FC236}">
              <a16:creationId xmlns:a16="http://schemas.microsoft.com/office/drawing/2014/main" id="{00000000-0008-0000-0200-00003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3" name="Text Box 5">
          <a:extLst>
            <a:ext uri="{FF2B5EF4-FFF2-40B4-BE49-F238E27FC236}">
              <a16:creationId xmlns:a16="http://schemas.microsoft.com/office/drawing/2014/main" id="{00000000-0008-0000-0200-000035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94" name="Text Box 16">
          <a:extLst>
            <a:ext uri="{FF2B5EF4-FFF2-40B4-BE49-F238E27FC236}">
              <a16:creationId xmlns:a16="http://schemas.microsoft.com/office/drawing/2014/main" id="{00000000-0008-0000-0200-000036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200-00003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6" name="Text Box 2">
          <a:extLst>
            <a:ext uri="{FF2B5EF4-FFF2-40B4-BE49-F238E27FC236}">
              <a16:creationId xmlns:a16="http://schemas.microsoft.com/office/drawing/2014/main" id="{00000000-0008-0000-0200-00003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7" name="Text Box 3">
          <a:extLst>
            <a:ext uri="{FF2B5EF4-FFF2-40B4-BE49-F238E27FC236}">
              <a16:creationId xmlns:a16="http://schemas.microsoft.com/office/drawing/2014/main" id="{00000000-0008-0000-0200-00003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698" name="Text Box 4">
          <a:extLst>
            <a:ext uri="{FF2B5EF4-FFF2-40B4-BE49-F238E27FC236}">
              <a16:creationId xmlns:a16="http://schemas.microsoft.com/office/drawing/2014/main" id="{00000000-0008-0000-0200-00003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699" name="Text Box 16">
          <a:extLst>
            <a:ext uri="{FF2B5EF4-FFF2-40B4-BE49-F238E27FC236}">
              <a16:creationId xmlns:a16="http://schemas.microsoft.com/office/drawing/2014/main" id="{00000000-0008-0000-0200-00003B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200-00003C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1" name="Text Box 2">
          <a:extLst>
            <a:ext uri="{FF2B5EF4-FFF2-40B4-BE49-F238E27FC236}">
              <a16:creationId xmlns:a16="http://schemas.microsoft.com/office/drawing/2014/main" id="{00000000-0008-0000-0200-00003D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2" name="Text Box 3">
          <a:extLst>
            <a:ext uri="{FF2B5EF4-FFF2-40B4-BE49-F238E27FC236}">
              <a16:creationId xmlns:a16="http://schemas.microsoft.com/office/drawing/2014/main" id="{00000000-0008-0000-0200-00003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3" name="Text Box 4">
          <a:extLst>
            <a:ext uri="{FF2B5EF4-FFF2-40B4-BE49-F238E27FC236}">
              <a16:creationId xmlns:a16="http://schemas.microsoft.com/office/drawing/2014/main" id="{00000000-0008-0000-0200-00003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4" name="Text Box 5">
          <a:extLst>
            <a:ext uri="{FF2B5EF4-FFF2-40B4-BE49-F238E27FC236}">
              <a16:creationId xmlns:a16="http://schemas.microsoft.com/office/drawing/2014/main" id="{00000000-0008-0000-0200-00004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705" name="Text Box 16">
          <a:extLst>
            <a:ext uri="{FF2B5EF4-FFF2-40B4-BE49-F238E27FC236}">
              <a16:creationId xmlns:a16="http://schemas.microsoft.com/office/drawing/2014/main" id="{00000000-0008-0000-0200-000041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200-00004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7" name="Text Box 2">
          <a:extLst>
            <a:ext uri="{FF2B5EF4-FFF2-40B4-BE49-F238E27FC236}">
              <a16:creationId xmlns:a16="http://schemas.microsoft.com/office/drawing/2014/main" id="{00000000-0008-0000-0200-00004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08" name="Text Box 3">
          <a:extLst>
            <a:ext uri="{FF2B5EF4-FFF2-40B4-BE49-F238E27FC236}">
              <a16:creationId xmlns:a16="http://schemas.microsoft.com/office/drawing/2014/main" id="{00000000-0008-0000-0200-00004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6709" name="Text Box 4">
          <a:extLst>
            <a:ext uri="{FF2B5EF4-FFF2-40B4-BE49-F238E27FC236}">
              <a16:creationId xmlns:a16="http://schemas.microsoft.com/office/drawing/2014/main" id="{00000000-0008-0000-0200-00004541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200-000046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6711" name="Text Box 16">
          <a:extLst>
            <a:ext uri="{FF2B5EF4-FFF2-40B4-BE49-F238E27FC236}">
              <a16:creationId xmlns:a16="http://schemas.microsoft.com/office/drawing/2014/main" id="{00000000-0008-0000-0200-000047410000}"/>
            </a:ext>
          </a:extLst>
        </xdr:cNvPr>
        <xdr:cNvSpPr txBox="1">
          <a:spLocks noChangeArrowheads="1"/>
        </xdr:cNvSpPr>
      </xdr:nvSpPr>
      <xdr:spPr bwMode="auto">
        <a:xfrm>
          <a:off x="19335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200-00004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3" name="Text Box 2">
          <a:extLst>
            <a:ext uri="{FF2B5EF4-FFF2-40B4-BE49-F238E27FC236}">
              <a16:creationId xmlns:a16="http://schemas.microsoft.com/office/drawing/2014/main" id="{00000000-0008-0000-0200-00004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4" name="Text Box 3">
          <a:extLst>
            <a:ext uri="{FF2B5EF4-FFF2-40B4-BE49-F238E27FC236}">
              <a16:creationId xmlns:a16="http://schemas.microsoft.com/office/drawing/2014/main" id="{00000000-0008-0000-0200-00004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5" name="Text Box 4">
          <a:extLst>
            <a:ext uri="{FF2B5EF4-FFF2-40B4-BE49-F238E27FC236}">
              <a16:creationId xmlns:a16="http://schemas.microsoft.com/office/drawing/2014/main" id="{00000000-0008-0000-0200-00004B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6" name="Text Box 5">
          <a:extLst>
            <a:ext uri="{FF2B5EF4-FFF2-40B4-BE49-F238E27FC236}">
              <a16:creationId xmlns:a16="http://schemas.microsoft.com/office/drawing/2014/main" id="{00000000-0008-0000-0200-00004C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717" name="Text Box 16">
          <a:extLst>
            <a:ext uri="{FF2B5EF4-FFF2-40B4-BE49-F238E27FC236}">
              <a16:creationId xmlns:a16="http://schemas.microsoft.com/office/drawing/2014/main" id="{00000000-0008-0000-0200-00004D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200-00004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19" name="Text Box 2">
          <a:extLst>
            <a:ext uri="{FF2B5EF4-FFF2-40B4-BE49-F238E27FC236}">
              <a16:creationId xmlns:a16="http://schemas.microsoft.com/office/drawing/2014/main" id="{00000000-0008-0000-0200-00004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0" name="Text Box 3">
          <a:extLst>
            <a:ext uri="{FF2B5EF4-FFF2-40B4-BE49-F238E27FC236}">
              <a16:creationId xmlns:a16="http://schemas.microsoft.com/office/drawing/2014/main" id="{00000000-0008-0000-0200-00005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1" name="Text Box 4">
          <a:extLst>
            <a:ext uri="{FF2B5EF4-FFF2-40B4-BE49-F238E27FC236}">
              <a16:creationId xmlns:a16="http://schemas.microsoft.com/office/drawing/2014/main" id="{00000000-0008-0000-0200-00005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200-00005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3" name="Text Box 2">
          <a:extLst>
            <a:ext uri="{FF2B5EF4-FFF2-40B4-BE49-F238E27FC236}">
              <a16:creationId xmlns:a16="http://schemas.microsoft.com/office/drawing/2014/main" id="{00000000-0008-0000-0200-00005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4" name="Text Box 3">
          <a:extLst>
            <a:ext uri="{FF2B5EF4-FFF2-40B4-BE49-F238E27FC236}">
              <a16:creationId xmlns:a16="http://schemas.microsoft.com/office/drawing/2014/main" id="{00000000-0008-0000-0200-00005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5" name="Text Box 4">
          <a:extLst>
            <a:ext uri="{FF2B5EF4-FFF2-40B4-BE49-F238E27FC236}">
              <a16:creationId xmlns:a16="http://schemas.microsoft.com/office/drawing/2014/main" id="{00000000-0008-0000-0200-000055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26" name="Text Box 5">
          <a:extLst>
            <a:ext uri="{FF2B5EF4-FFF2-40B4-BE49-F238E27FC236}">
              <a16:creationId xmlns:a16="http://schemas.microsoft.com/office/drawing/2014/main" id="{00000000-0008-0000-0200-00005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130968</xdr:rowOff>
    </xdr:from>
    <xdr:ext cx="104775" cy="257175"/>
    <xdr:sp macro="" textlink="">
      <xdr:nvSpPr>
        <xdr:cNvPr id="16727" name="Text Box 4">
          <a:extLst>
            <a:ext uri="{FF2B5EF4-FFF2-40B4-BE49-F238E27FC236}">
              <a16:creationId xmlns:a16="http://schemas.microsoft.com/office/drawing/2014/main" id="{00000000-0008-0000-0200-000057410000}"/>
            </a:ext>
          </a:extLst>
        </xdr:cNvPr>
        <xdr:cNvSpPr txBox="1">
          <a:spLocks noChangeArrowheads="1"/>
        </xdr:cNvSpPr>
      </xdr:nvSpPr>
      <xdr:spPr bwMode="auto">
        <a:xfrm>
          <a:off x="1933575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200-000058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29" name="Text Box 2">
          <a:extLst>
            <a:ext uri="{FF2B5EF4-FFF2-40B4-BE49-F238E27FC236}">
              <a16:creationId xmlns:a16="http://schemas.microsoft.com/office/drawing/2014/main" id="{00000000-0008-0000-0200-000059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30" name="Text Box 3">
          <a:extLst>
            <a:ext uri="{FF2B5EF4-FFF2-40B4-BE49-F238E27FC236}">
              <a16:creationId xmlns:a16="http://schemas.microsoft.com/office/drawing/2014/main" id="{00000000-0008-0000-0200-00005A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31" name="Text Box 4">
          <a:extLst>
            <a:ext uri="{FF2B5EF4-FFF2-40B4-BE49-F238E27FC236}">
              <a16:creationId xmlns:a16="http://schemas.microsoft.com/office/drawing/2014/main" id="{00000000-0008-0000-0200-00005B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32" name="Text Box 5">
          <a:extLst>
            <a:ext uri="{FF2B5EF4-FFF2-40B4-BE49-F238E27FC236}">
              <a16:creationId xmlns:a16="http://schemas.microsoft.com/office/drawing/2014/main" id="{00000000-0008-0000-0200-00005C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149225</xdr:rowOff>
    </xdr:from>
    <xdr:ext cx="104775" cy="257175"/>
    <xdr:sp macro="" textlink="">
      <xdr:nvSpPr>
        <xdr:cNvPr id="16733" name="Text Box 16">
          <a:extLst>
            <a:ext uri="{FF2B5EF4-FFF2-40B4-BE49-F238E27FC236}">
              <a16:creationId xmlns:a16="http://schemas.microsoft.com/office/drawing/2014/main" id="{00000000-0008-0000-0200-00005D410000}"/>
            </a:ext>
          </a:extLst>
        </xdr:cNvPr>
        <xdr:cNvSpPr txBox="1">
          <a:spLocks noChangeArrowheads="1"/>
        </xdr:cNvSpPr>
      </xdr:nvSpPr>
      <xdr:spPr bwMode="auto">
        <a:xfrm>
          <a:off x="1933575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200-00005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35" name="Text Box 2">
          <a:extLst>
            <a:ext uri="{FF2B5EF4-FFF2-40B4-BE49-F238E27FC236}">
              <a16:creationId xmlns:a16="http://schemas.microsoft.com/office/drawing/2014/main" id="{00000000-0008-0000-0200-00005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36" name="Text Box 3">
          <a:extLst>
            <a:ext uri="{FF2B5EF4-FFF2-40B4-BE49-F238E27FC236}">
              <a16:creationId xmlns:a16="http://schemas.microsoft.com/office/drawing/2014/main" id="{00000000-0008-0000-0200-00006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37" name="Text Box 4">
          <a:extLst>
            <a:ext uri="{FF2B5EF4-FFF2-40B4-BE49-F238E27FC236}">
              <a16:creationId xmlns:a16="http://schemas.microsoft.com/office/drawing/2014/main" id="{00000000-0008-0000-0200-00006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200-000062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39" name="Text Box 2">
          <a:extLst>
            <a:ext uri="{FF2B5EF4-FFF2-40B4-BE49-F238E27FC236}">
              <a16:creationId xmlns:a16="http://schemas.microsoft.com/office/drawing/2014/main" id="{00000000-0008-0000-0200-000063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40" name="Text Box 3">
          <a:extLst>
            <a:ext uri="{FF2B5EF4-FFF2-40B4-BE49-F238E27FC236}">
              <a16:creationId xmlns:a16="http://schemas.microsoft.com/office/drawing/2014/main" id="{00000000-0008-0000-0200-000064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741" name="Text Box 4">
          <a:extLst>
            <a:ext uri="{FF2B5EF4-FFF2-40B4-BE49-F238E27FC236}">
              <a16:creationId xmlns:a16="http://schemas.microsoft.com/office/drawing/2014/main" id="{00000000-0008-0000-0200-000065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200-00006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3" name="Text Box 2">
          <a:extLst>
            <a:ext uri="{FF2B5EF4-FFF2-40B4-BE49-F238E27FC236}">
              <a16:creationId xmlns:a16="http://schemas.microsoft.com/office/drawing/2014/main" id="{00000000-0008-0000-0200-00006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4" name="Text Box 3">
          <a:extLst>
            <a:ext uri="{FF2B5EF4-FFF2-40B4-BE49-F238E27FC236}">
              <a16:creationId xmlns:a16="http://schemas.microsoft.com/office/drawing/2014/main" id="{00000000-0008-0000-0200-00006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5" name="Text Box 4">
          <a:extLst>
            <a:ext uri="{FF2B5EF4-FFF2-40B4-BE49-F238E27FC236}">
              <a16:creationId xmlns:a16="http://schemas.microsoft.com/office/drawing/2014/main" id="{00000000-0008-0000-0200-00006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6" name="Text Box 5">
          <a:extLst>
            <a:ext uri="{FF2B5EF4-FFF2-40B4-BE49-F238E27FC236}">
              <a16:creationId xmlns:a16="http://schemas.microsoft.com/office/drawing/2014/main" id="{00000000-0008-0000-0200-00006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47" name="Text Box 6">
          <a:extLst>
            <a:ext uri="{FF2B5EF4-FFF2-40B4-BE49-F238E27FC236}">
              <a16:creationId xmlns:a16="http://schemas.microsoft.com/office/drawing/2014/main" id="{00000000-0008-0000-0200-00006B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748" name="Text Box 16">
          <a:extLst>
            <a:ext uri="{FF2B5EF4-FFF2-40B4-BE49-F238E27FC236}">
              <a16:creationId xmlns:a16="http://schemas.microsoft.com/office/drawing/2014/main" id="{00000000-0008-0000-0200-00006C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180294</xdr:rowOff>
    </xdr:from>
    <xdr:ext cx="104775" cy="257175"/>
    <xdr:sp macro="" textlink="">
      <xdr:nvSpPr>
        <xdr:cNvPr id="16749" name="Text Box 5">
          <a:extLst>
            <a:ext uri="{FF2B5EF4-FFF2-40B4-BE49-F238E27FC236}">
              <a16:creationId xmlns:a16="http://schemas.microsoft.com/office/drawing/2014/main" id="{00000000-0008-0000-0200-00006D410000}"/>
            </a:ext>
          </a:extLst>
        </xdr:cNvPr>
        <xdr:cNvSpPr txBox="1">
          <a:spLocks noChangeArrowheads="1"/>
        </xdr:cNvSpPr>
      </xdr:nvSpPr>
      <xdr:spPr bwMode="auto">
        <a:xfrm>
          <a:off x="193357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200-00006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1" name="Text Box 2">
          <a:extLst>
            <a:ext uri="{FF2B5EF4-FFF2-40B4-BE49-F238E27FC236}">
              <a16:creationId xmlns:a16="http://schemas.microsoft.com/office/drawing/2014/main" id="{00000000-0008-0000-0200-00006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2" name="Text Box 3">
          <a:extLst>
            <a:ext uri="{FF2B5EF4-FFF2-40B4-BE49-F238E27FC236}">
              <a16:creationId xmlns:a16="http://schemas.microsoft.com/office/drawing/2014/main" id="{00000000-0008-0000-0200-00007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3" name="Text Box 4">
          <a:extLst>
            <a:ext uri="{FF2B5EF4-FFF2-40B4-BE49-F238E27FC236}">
              <a16:creationId xmlns:a16="http://schemas.microsoft.com/office/drawing/2014/main" id="{00000000-0008-0000-0200-00007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4" name="Text Box 5">
          <a:extLst>
            <a:ext uri="{FF2B5EF4-FFF2-40B4-BE49-F238E27FC236}">
              <a16:creationId xmlns:a16="http://schemas.microsoft.com/office/drawing/2014/main" id="{00000000-0008-0000-0200-00007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200-00007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6" name="Text Box 2">
          <a:extLst>
            <a:ext uri="{FF2B5EF4-FFF2-40B4-BE49-F238E27FC236}">
              <a16:creationId xmlns:a16="http://schemas.microsoft.com/office/drawing/2014/main" id="{00000000-0008-0000-0200-00007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7" name="Text Box 3">
          <a:extLst>
            <a:ext uri="{FF2B5EF4-FFF2-40B4-BE49-F238E27FC236}">
              <a16:creationId xmlns:a16="http://schemas.microsoft.com/office/drawing/2014/main" id="{00000000-0008-0000-0200-000075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58" name="Text Box 4">
          <a:extLst>
            <a:ext uri="{FF2B5EF4-FFF2-40B4-BE49-F238E27FC236}">
              <a16:creationId xmlns:a16="http://schemas.microsoft.com/office/drawing/2014/main" id="{00000000-0008-0000-0200-00007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200-000077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0" name="Text Box 2">
          <a:extLst>
            <a:ext uri="{FF2B5EF4-FFF2-40B4-BE49-F238E27FC236}">
              <a16:creationId xmlns:a16="http://schemas.microsoft.com/office/drawing/2014/main" id="{00000000-0008-0000-0200-000078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1" name="Text Box 3">
          <a:extLst>
            <a:ext uri="{FF2B5EF4-FFF2-40B4-BE49-F238E27FC236}">
              <a16:creationId xmlns:a16="http://schemas.microsoft.com/office/drawing/2014/main" id="{00000000-0008-0000-0200-000079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200-00007A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3" name="Text Box 2">
          <a:extLst>
            <a:ext uri="{FF2B5EF4-FFF2-40B4-BE49-F238E27FC236}">
              <a16:creationId xmlns:a16="http://schemas.microsoft.com/office/drawing/2014/main" id="{00000000-0008-0000-0200-00007B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4" name="Text Box 3">
          <a:extLst>
            <a:ext uri="{FF2B5EF4-FFF2-40B4-BE49-F238E27FC236}">
              <a16:creationId xmlns:a16="http://schemas.microsoft.com/office/drawing/2014/main" id="{00000000-0008-0000-0200-00007C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5" name="Text Box 4">
          <a:extLst>
            <a:ext uri="{FF2B5EF4-FFF2-40B4-BE49-F238E27FC236}">
              <a16:creationId xmlns:a16="http://schemas.microsoft.com/office/drawing/2014/main" id="{00000000-0008-0000-0200-00007D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6" name="Text Box 5">
          <a:extLst>
            <a:ext uri="{FF2B5EF4-FFF2-40B4-BE49-F238E27FC236}">
              <a16:creationId xmlns:a16="http://schemas.microsoft.com/office/drawing/2014/main" id="{00000000-0008-0000-0200-00007E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7" name="Text Box 6">
          <a:extLst>
            <a:ext uri="{FF2B5EF4-FFF2-40B4-BE49-F238E27FC236}">
              <a16:creationId xmlns:a16="http://schemas.microsoft.com/office/drawing/2014/main" id="{00000000-0008-0000-0200-00007F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768" name="Text Box 16">
          <a:extLst>
            <a:ext uri="{FF2B5EF4-FFF2-40B4-BE49-F238E27FC236}">
              <a16:creationId xmlns:a16="http://schemas.microsoft.com/office/drawing/2014/main" id="{00000000-0008-0000-0200-00008041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200-000081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0" name="Text Box 2">
          <a:extLst>
            <a:ext uri="{FF2B5EF4-FFF2-40B4-BE49-F238E27FC236}">
              <a16:creationId xmlns:a16="http://schemas.microsoft.com/office/drawing/2014/main" id="{00000000-0008-0000-0200-000082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1" name="Text Box 3">
          <a:extLst>
            <a:ext uri="{FF2B5EF4-FFF2-40B4-BE49-F238E27FC236}">
              <a16:creationId xmlns:a16="http://schemas.microsoft.com/office/drawing/2014/main" id="{00000000-0008-0000-0200-000083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2" name="Text Box 4">
          <a:extLst>
            <a:ext uri="{FF2B5EF4-FFF2-40B4-BE49-F238E27FC236}">
              <a16:creationId xmlns:a16="http://schemas.microsoft.com/office/drawing/2014/main" id="{00000000-0008-0000-0200-000084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3" name="Text Box 5">
          <a:extLst>
            <a:ext uri="{FF2B5EF4-FFF2-40B4-BE49-F238E27FC236}">
              <a16:creationId xmlns:a16="http://schemas.microsoft.com/office/drawing/2014/main" id="{00000000-0008-0000-0200-000085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200-000086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5" name="Text Box 2">
          <a:extLst>
            <a:ext uri="{FF2B5EF4-FFF2-40B4-BE49-F238E27FC236}">
              <a16:creationId xmlns:a16="http://schemas.microsoft.com/office/drawing/2014/main" id="{00000000-0008-0000-0200-000087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6" name="Text Box 3">
          <a:extLst>
            <a:ext uri="{FF2B5EF4-FFF2-40B4-BE49-F238E27FC236}">
              <a16:creationId xmlns:a16="http://schemas.microsoft.com/office/drawing/2014/main" id="{00000000-0008-0000-0200-000088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777" name="Text Box 4">
          <a:extLst>
            <a:ext uri="{FF2B5EF4-FFF2-40B4-BE49-F238E27FC236}">
              <a16:creationId xmlns:a16="http://schemas.microsoft.com/office/drawing/2014/main" id="{00000000-0008-0000-0200-000089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200-00008A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779" name="Text Box 16">
          <a:extLst>
            <a:ext uri="{FF2B5EF4-FFF2-40B4-BE49-F238E27FC236}">
              <a16:creationId xmlns:a16="http://schemas.microsoft.com/office/drawing/2014/main" id="{00000000-0008-0000-0200-00008B41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780" name="Text Box 16">
          <a:extLst>
            <a:ext uri="{FF2B5EF4-FFF2-40B4-BE49-F238E27FC236}">
              <a16:creationId xmlns:a16="http://schemas.microsoft.com/office/drawing/2014/main" id="{00000000-0008-0000-0200-00008C41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200-00008D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2" name="Text Box 2">
          <a:extLst>
            <a:ext uri="{FF2B5EF4-FFF2-40B4-BE49-F238E27FC236}">
              <a16:creationId xmlns:a16="http://schemas.microsoft.com/office/drawing/2014/main" id="{00000000-0008-0000-0200-00008E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3" name="Text Box 3">
          <a:extLst>
            <a:ext uri="{FF2B5EF4-FFF2-40B4-BE49-F238E27FC236}">
              <a16:creationId xmlns:a16="http://schemas.microsoft.com/office/drawing/2014/main" id="{00000000-0008-0000-0200-00008F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4" name="Text Box 4">
          <a:extLst>
            <a:ext uri="{FF2B5EF4-FFF2-40B4-BE49-F238E27FC236}">
              <a16:creationId xmlns:a16="http://schemas.microsoft.com/office/drawing/2014/main" id="{00000000-0008-0000-0200-000090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5" name="Text Box 5">
          <a:extLst>
            <a:ext uri="{FF2B5EF4-FFF2-40B4-BE49-F238E27FC236}">
              <a16:creationId xmlns:a16="http://schemas.microsoft.com/office/drawing/2014/main" id="{00000000-0008-0000-0200-000091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200-000092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200-000093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8" name="Text Box 3">
          <a:extLst>
            <a:ext uri="{FF2B5EF4-FFF2-40B4-BE49-F238E27FC236}">
              <a16:creationId xmlns:a16="http://schemas.microsoft.com/office/drawing/2014/main" id="{00000000-0008-0000-0200-000094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789" name="Text Box 4">
          <a:extLst>
            <a:ext uri="{FF2B5EF4-FFF2-40B4-BE49-F238E27FC236}">
              <a16:creationId xmlns:a16="http://schemas.microsoft.com/office/drawing/2014/main" id="{00000000-0008-0000-0200-000095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200-00009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1" name="Text Box 2">
          <a:extLst>
            <a:ext uri="{FF2B5EF4-FFF2-40B4-BE49-F238E27FC236}">
              <a16:creationId xmlns:a16="http://schemas.microsoft.com/office/drawing/2014/main" id="{00000000-0008-0000-0200-00009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2" name="Text Box 3">
          <a:extLst>
            <a:ext uri="{FF2B5EF4-FFF2-40B4-BE49-F238E27FC236}">
              <a16:creationId xmlns:a16="http://schemas.microsoft.com/office/drawing/2014/main" id="{00000000-0008-0000-0200-00009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3" name="Text Box 4">
          <a:extLst>
            <a:ext uri="{FF2B5EF4-FFF2-40B4-BE49-F238E27FC236}">
              <a16:creationId xmlns:a16="http://schemas.microsoft.com/office/drawing/2014/main" id="{00000000-0008-0000-0200-00009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4" name="Text Box 5">
          <a:extLst>
            <a:ext uri="{FF2B5EF4-FFF2-40B4-BE49-F238E27FC236}">
              <a16:creationId xmlns:a16="http://schemas.microsoft.com/office/drawing/2014/main" id="{00000000-0008-0000-0200-00009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200-00009B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6" name="Text Box 2">
          <a:extLst>
            <a:ext uri="{FF2B5EF4-FFF2-40B4-BE49-F238E27FC236}">
              <a16:creationId xmlns:a16="http://schemas.microsoft.com/office/drawing/2014/main" id="{00000000-0008-0000-0200-00009C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7" name="Text Box 3">
          <a:extLst>
            <a:ext uri="{FF2B5EF4-FFF2-40B4-BE49-F238E27FC236}">
              <a16:creationId xmlns:a16="http://schemas.microsoft.com/office/drawing/2014/main" id="{00000000-0008-0000-0200-00009D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8" name="Text Box 4">
          <a:extLst>
            <a:ext uri="{FF2B5EF4-FFF2-40B4-BE49-F238E27FC236}">
              <a16:creationId xmlns:a16="http://schemas.microsoft.com/office/drawing/2014/main" id="{00000000-0008-0000-0200-00009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799" name="Text Box 5">
          <a:extLst>
            <a:ext uri="{FF2B5EF4-FFF2-40B4-BE49-F238E27FC236}">
              <a16:creationId xmlns:a16="http://schemas.microsoft.com/office/drawing/2014/main" id="{00000000-0008-0000-0200-00009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00" name="Text Box 16">
          <a:extLst>
            <a:ext uri="{FF2B5EF4-FFF2-40B4-BE49-F238E27FC236}">
              <a16:creationId xmlns:a16="http://schemas.microsoft.com/office/drawing/2014/main" id="{00000000-0008-0000-0200-0000A0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200-0000A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2" name="Text Box 2">
          <a:extLst>
            <a:ext uri="{FF2B5EF4-FFF2-40B4-BE49-F238E27FC236}">
              <a16:creationId xmlns:a16="http://schemas.microsoft.com/office/drawing/2014/main" id="{00000000-0008-0000-0200-0000A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3" name="Text Box 3">
          <a:extLst>
            <a:ext uri="{FF2B5EF4-FFF2-40B4-BE49-F238E27FC236}">
              <a16:creationId xmlns:a16="http://schemas.microsoft.com/office/drawing/2014/main" id="{00000000-0008-0000-0200-0000A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4" name="Text Box 4">
          <a:extLst>
            <a:ext uri="{FF2B5EF4-FFF2-40B4-BE49-F238E27FC236}">
              <a16:creationId xmlns:a16="http://schemas.microsoft.com/office/drawing/2014/main" id="{00000000-0008-0000-0200-0000A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05" name="Text Box 16">
          <a:extLst>
            <a:ext uri="{FF2B5EF4-FFF2-40B4-BE49-F238E27FC236}">
              <a16:creationId xmlns:a16="http://schemas.microsoft.com/office/drawing/2014/main" id="{00000000-0008-0000-0200-0000A5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200-0000A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7" name="Text Box 2">
          <a:extLst>
            <a:ext uri="{FF2B5EF4-FFF2-40B4-BE49-F238E27FC236}">
              <a16:creationId xmlns:a16="http://schemas.microsoft.com/office/drawing/2014/main" id="{00000000-0008-0000-0200-0000A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8" name="Text Box 3">
          <a:extLst>
            <a:ext uri="{FF2B5EF4-FFF2-40B4-BE49-F238E27FC236}">
              <a16:creationId xmlns:a16="http://schemas.microsoft.com/office/drawing/2014/main" id="{00000000-0008-0000-0200-0000A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09" name="Text Box 4">
          <a:extLst>
            <a:ext uri="{FF2B5EF4-FFF2-40B4-BE49-F238E27FC236}">
              <a16:creationId xmlns:a16="http://schemas.microsoft.com/office/drawing/2014/main" id="{00000000-0008-0000-0200-0000A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0" name="Text Box 5">
          <a:extLst>
            <a:ext uri="{FF2B5EF4-FFF2-40B4-BE49-F238E27FC236}">
              <a16:creationId xmlns:a16="http://schemas.microsoft.com/office/drawing/2014/main" id="{00000000-0008-0000-0200-0000A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11" name="Text Box 16">
          <a:extLst>
            <a:ext uri="{FF2B5EF4-FFF2-40B4-BE49-F238E27FC236}">
              <a16:creationId xmlns:a16="http://schemas.microsoft.com/office/drawing/2014/main" id="{00000000-0008-0000-0200-0000AB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200-0000AC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13" name="Text Box 2">
          <a:extLst>
            <a:ext uri="{FF2B5EF4-FFF2-40B4-BE49-F238E27FC236}">
              <a16:creationId xmlns:a16="http://schemas.microsoft.com/office/drawing/2014/main" id="{00000000-0008-0000-0200-0000AD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14" name="Text Box 3">
          <a:extLst>
            <a:ext uri="{FF2B5EF4-FFF2-40B4-BE49-F238E27FC236}">
              <a16:creationId xmlns:a16="http://schemas.microsoft.com/office/drawing/2014/main" id="{00000000-0008-0000-0200-0000AE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200-0000AF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6" name="Text Box 2">
          <a:extLst>
            <a:ext uri="{FF2B5EF4-FFF2-40B4-BE49-F238E27FC236}">
              <a16:creationId xmlns:a16="http://schemas.microsoft.com/office/drawing/2014/main" id="{00000000-0008-0000-0200-0000B0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7" name="Text Box 3">
          <a:extLst>
            <a:ext uri="{FF2B5EF4-FFF2-40B4-BE49-F238E27FC236}">
              <a16:creationId xmlns:a16="http://schemas.microsoft.com/office/drawing/2014/main" id="{00000000-0008-0000-0200-0000B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8" name="Text Box 4">
          <a:extLst>
            <a:ext uri="{FF2B5EF4-FFF2-40B4-BE49-F238E27FC236}">
              <a16:creationId xmlns:a16="http://schemas.microsoft.com/office/drawing/2014/main" id="{00000000-0008-0000-0200-0000B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19" name="Text Box 5">
          <a:extLst>
            <a:ext uri="{FF2B5EF4-FFF2-40B4-BE49-F238E27FC236}">
              <a16:creationId xmlns:a16="http://schemas.microsoft.com/office/drawing/2014/main" id="{00000000-0008-0000-0200-0000B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20" name="Text Box 16">
          <a:extLst>
            <a:ext uri="{FF2B5EF4-FFF2-40B4-BE49-F238E27FC236}">
              <a16:creationId xmlns:a16="http://schemas.microsoft.com/office/drawing/2014/main" id="{00000000-0008-0000-0200-0000B4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200-0000B5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2" name="Text Box 2">
          <a:extLst>
            <a:ext uri="{FF2B5EF4-FFF2-40B4-BE49-F238E27FC236}">
              <a16:creationId xmlns:a16="http://schemas.microsoft.com/office/drawing/2014/main" id="{00000000-0008-0000-0200-0000B6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3" name="Text Box 3">
          <a:extLst>
            <a:ext uri="{FF2B5EF4-FFF2-40B4-BE49-F238E27FC236}">
              <a16:creationId xmlns:a16="http://schemas.microsoft.com/office/drawing/2014/main" id="{00000000-0008-0000-0200-0000B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4" name="Text Box 4">
          <a:extLst>
            <a:ext uri="{FF2B5EF4-FFF2-40B4-BE49-F238E27FC236}">
              <a16:creationId xmlns:a16="http://schemas.microsoft.com/office/drawing/2014/main" id="{00000000-0008-0000-0200-0000B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25" name="Text Box 16">
          <a:extLst>
            <a:ext uri="{FF2B5EF4-FFF2-40B4-BE49-F238E27FC236}">
              <a16:creationId xmlns:a16="http://schemas.microsoft.com/office/drawing/2014/main" id="{00000000-0008-0000-0200-0000B9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200-0000B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7" name="Text Box 2">
          <a:extLst>
            <a:ext uri="{FF2B5EF4-FFF2-40B4-BE49-F238E27FC236}">
              <a16:creationId xmlns:a16="http://schemas.microsoft.com/office/drawing/2014/main" id="{00000000-0008-0000-0200-0000BB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8" name="Text Box 3">
          <a:extLst>
            <a:ext uri="{FF2B5EF4-FFF2-40B4-BE49-F238E27FC236}">
              <a16:creationId xmlns:a16="http://schemas.microsoft.com/office/drawing/2014/main" id="{00000000-0008-0000-0200-0000BC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29" name="Text Box 4">
          <a:extLst>
            <a:ext uri="{FF2B5EF4-FFF2-40B4-BE49-F238E27FC236}">
              <a16:creationId xmlns:a16="http://schemas.microsoft.com/office/drawing/2014/main" id="{00000000-0008-0000-0200-0000BD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30" name="Text Box 5">
          <a:extLst>
            <a:ext uri="{FF2B5EF4-FFF2-40B4-BE49-F238E27FC236}">
              <a16:creationId xmlns:a16="http://schemas.microsoft.com/office/drawing/2014/main" id="{00000000-0008-0000-0200-0000BE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31" name="Text Box 16">
          <a:extLst>
            <a:ext uri="{FF2B5EF4-FFF2-40B4-BE49-F238E27FC236}">
              <a16:creationId xmlns:a16="http://schemas.microsoft.com/office/drawing/2014/main" id="{00000000-0008-0000-0200-0000BF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28575</xdr:rowOff>
    </xdr:from>
    <xdr:ext cx="104775" cy="257175"/>
    <xdr:sp macro="" textlink="">
      <xdr:nvSpPr>
        <xdr:cNvPr id="16832" name="Text Box 16">
          <a:extLst>
            <a:ext uri="{FF2B5EF4-FFF2-40B4-BE49-F238E27FC236}">
              <a16:creationId xmlns:a16="http://schemas.microsoft.com/office/drawing/2014/main" id="{00000000-0008-0000-0200-0000C0410000}"/>
            </a:ext>
          </a:extLst>
        </xdr:cNvPr>
        <xdr:cNvSpPr txBox="1">
          <a:spLocks noChangeArrowheads="1"/>
        </xdr:cNvSpPr>
      </xdr:nvSpPr>
      <xdr:spPr bwMode="auto">
        <a:xfrm>
          <a:off x="19335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200-0000C1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34" name="Text Box 2">
          <a:extLst>
            <a:ext uri="{FF2B5EF4-FFF2-40B4-BE49-F238E27FC236}">
              <a16:creationId xmlns:a16="http://schemas.microsoft.com/office/drawing/2014/main" id="{00000000-0008-0000-0200-0000C2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35" name="Text Box 3">
          <a:extLst>
            <a:ext uri="{FF2B5EF4-FFF2-40B4-BE49-F238E27FC236}">
              <a16:creationId xmlns:a16="http://schemas.microsoft.com/office/drawing/2014/main" id="{00000000-0008-0000-0200-0000C3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36" name="Text Box 4">
          <a:extLst>
            <a:ext uri="{FF2B5EF4-FFF2-40B4-BE49-F238E27FC236}">
              <a16:creationId xmlns:a16="http://schemas.microsoft.com/office/drawing/2014/main" id="{00000000-0008-0000-0200-0000C4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200-0000C5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38" name="Text Box 2">
          <a:extLst>
            <a:ext uri="{FF2B5EF4-FFF2-40B4-BE49-F238E27FC236}">
              <a16:creationId xmlns:a16="http://schemas.microsoft.com/office/drawing/2014/main" id="{00000000-0008-0000-0200-0000C6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39" name="Text Box 3">
          <a:extLst>
            <a:ext uri="{FF2B5EF4-FFF2-40B4-BE49-F238E27FC236}">
              <a16:creationId xmlns:a16="http://schemas.microsoft.com/office/drawing/2014/main" id="{00000000-0008-0000-0200-0000C7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0" name="Text Box 4">
          <a:extLst>
            <a:ext uri="{FF2B5EF4-FFF2-40B4-BE49-F238E27FC236}">
              <a16:creationId xmlns:a16="http://schemas.microsoft.com/office/drawing/2014/main" id="{00000000-0008-0000-0200-0000C8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1" name="Text Box 5">
          <a:extLst>
            <a:ext uri="{FF2B5EF4-FFF2-40B4-BE49-F238E27FC236}">
              <a16:creationId xmlns:a16="http://schemas.microsoft.com/office/drawing/2014/main" id="{00000000-0008-0000-0200-0000C9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2" name="Text Box 6">
          <a:extLst>
            <a:ext uri="{FF2B5EF4-FFF2-40B4-BE49-F238E27FC236}">
              <a16:creationId xmlns:a16="http://schemas.microsoft.com/office/drawing/2014/main" id="{00000000-0008-0000-0200-0000CA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28575</xdr:rowOff>
    </xdr:from>
    <xdr:ext cx="104775" cy="257175"/>
    <xdr:sp macro="" textlink="">
      <xdr:nvSpPr>
        <xdr:cNvPr id="16843" name="Text Box 16">
          <a:extLst>
            <a:ext uri="{FF2B5EF4-FFF2-40B4-BE49-F238E27FC236}">
              <a16:creationId xmlns:a16="http://schemas.microsoft.com/office/drawing/2014/main" id="{00000000-0008-0000-0200-0000CB410000}"/>
            </a:ext>
          </a:extLst>
        </xdr:cNvPr>
        <xdr:cNvSpPr txBox="1">
          <a:spLocks noChangeArrowheads="1"/>
        </xdr:cNvSpPr>
      </xdr:nvSpPr>
      <xdr:spPr bwMode="auto">
        <a:xfrm>
          <a:off x="19335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200-0000CC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5" name="Text Box 2">
          <a:extLst>
            <a:ext uri="{FF2B5EF4-FFF2-40B4-BE49-F238E27FC236}">
              <a16:creationId xmlns:a16="http://schemas.microsoft.com/office/drawing/2014/main" id="{00000000-0008-0000-0200-0000CD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6" name="Text Box 3">
          <a:extLst>
            <a:ext uri="{FF2B5EF4-FFF2-40B4-BE49-F238E27FC236}">
              <a16:creationId xmlns:a16="http://schemas.microsoft.com/office/drawing/2014/main" id="{00000000-0008-0000-0200-0000CE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7" name="Text Box 4">
          <a:extLst>
            <a:ext uri="{FF2B5EF4-FFF2-40B4-BE49-F238E27FC236}">
              <a16:creationId xmlns:a16="http://schemas.microsoft.com/office/drawing/2014/main" id="{00000000-0008-0000-0200-0000CF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8" name="Text Box 5">
          <a:extLst>
            <a:ext uri="{FF2B5EF4-FFF2-40B4-BE49-F238E27FC236}">
              <a16:creationId xmlns:a16="http://schemas.microsoft.com/office/drawing/2014/main" id="{00000000-0008-0000-0200-0000D0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200-0000D1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50" name="Text Box 2">
          <a:extLst>
            <a:ext uri="{FF2B5EF4-FFF2-40B4-BE49-F238E27FC236}">
              <a16:creationId xmlns:a16="http://schemas.microsoft.com/office/drawing/2014/main" id="{00000000-0008-0000-0200-0000D2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51" name="Text Box 3">
          <a:extLst>
            <a:ext uri="{FF2B5EF4-FFF2-40B4-BE49-F238E27FC236}">
              <a16:creationId xmlns:a16="http://schemas.microsoft.com/office/drawing/2014/main" id="{00000000-0008-0000-0200-0000D3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52" name="Text Box 4">
          <a:extLst>
            <a:ext uri="{FF2B5EF4-FFF2-40B4-BE49-F238E27FC236}">
              <a16:creationId xmlns:a16="http://schemas.microsoft.com/office/drawing/2014/main" id="{00000000-0008-0000-0200-0000D4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122465</xdr:rowOff>
    </xdr:from>
    <xdr:ext cx="104775" cy="257175"/>
    <xdr:sp macro="" textlink="">
      <xdr:nvSpPr>
        <xdr:cNvPr id="16853" name="Text Box 3">
          <a:extLst>
            <a:ext uri="{FF2B5EF4-FFF2-40B4-BE49-F238E27FC236}">
              <a16:creationId xmlns:a16="http://schemas.microsoft.com/office/drawing/2014/main" id="{00000000-0008-0000-0200-0000D5410000}"/>
            </a:ext>
          </a:extLst>
        </xdr:cNvPr>
        <xdr:cNvSpPr txBox="1">
          <a:spLocks noChangeArrowheads="1"/>
        </xdr:cNvSpPr>
      </xdr:nvSpPr>
      <xdr:spPr bwMode="auto">
        <a:xfrm>
          <a:off x="1933575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200-0000D6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855" name="Text Box 16">
          <a:extLst>
            <a:ext uri="{FF2B5EF4-FFF2-40B4-BE49-F238E27FC236}">
              <a16:creationId xmlns:a16="http://schemas.microsoft.com/office/drawing/2014/main" id="{00000000-0008-0000-0200-0000D741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28575</xdr:rowOff>
    </xdr:from>
    <xdr:ext cx="104775" cy="257175"/>
    <xdr:sp macro="" textlink="">
      <xdr:nvSpPr>
        <xdr:cNvPr id="16856" name="Text Box 16">
          <a:extLst>
            <a:ext uri="{FF2B5EF4-FFF2-40B4-BE49-F238E27FC236}">
              <a16:creationId xmlns:a16="http://schemas.microsoft.com/office/drawing/2014/main" id="{00000000-0008-0000-0200-0000D8410000}"/>
            </a:ext>
          </a:extLst>
        </xdr:cNvPr>
        <xdr:cNvSpPr txBox="1">
          <a:spLocks noChangeArrowheads="1"/>
        </xdr:cNvSpPr>
      </xdr:nvSpPr>
      <xdr:spPr bwMode="auto">
        <a:xfrm>
          <a:off x="19335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200-0000D9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58" name="Text Box 2">
          <a:extLst>
            <a:ext uri="{FF2B5EF4-FFF2-40B4-BE49-F238E27FC236}">
              <a16:creationId xmlns:a16="http://schemas.microsoft.com/office/drawing/2014/main" id="{00000000-0008-0000-0200-0000DA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59" name="Text Box 3">
          <a:extLst>
            <a:ext uri="{FF2B5EF4-FFF2-40B4-BE49-F238E27FC236}">
              <a16:creationId xmlns:a16="http://schemas.microsoft.com/office/drawing/2014/main" id="{00000000-0008-0000-0200-0000DB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0" name="Text Box 4">
          <a:extLst>
            <a:ext uri="{FF2B5EF4-FFF2-40B4-BE49-F238E27FC236}">
              <a16:creationId xmlns:a16="http://schemas.microsoft.com/office/drawing/2014/main" id="{00000000-0008-0000-0200-0000DC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1" name="Text Box 5">
          <a:extLst>
            <a:ext uri="{FF2B5EF4-FFF2-40B4-BE49-F238E27FC236}">
              <a16:creationId xmlns:a16="http://schemas.microsoft.com/office/drawing/2014/main" id="{00000000-0008-0000-0200-0000DD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200-0000DE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3" name="Text Box 2">
          <a:extLst>
            <a:ext uri="{FF2B5EF4-FFF2-40B4-BE49-F238E27FC236}">
              <a16:creationId xmlns:a16="http://schemas.microsoft.com/office/drawing/2014/main" id="{00000000-0008-0000-0200-0000DF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4" name="Text Box 3">
          <a:extLst>
            <a:ext uri="{FF2B5EF4-FFF2-40B4-BE49-F238E27FC236}">
              <a16:creationId xmlns:a16="http://schemas.microsoft.com/office/drawing/2014/main" id="{00000000-0008-0000-0200-0000E0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65" name="Text Box 4">
          <a:extLst>
            <a:ext uri="{FF2B5EF4-FFF2-40B4-BE49-F238E27FC236}">
              <a16:creationId xmlns:a16="http://schemas.microsoft.com/office/drawing/2014/main" id="{00000000-0008-0000-0200-0000E1410000}"/>
            </a:ext>
          </a:extLst>
        </xdr:cNvPr>
        <xdr:cNvSpPr txBox="1">
          <a:spLocks noChangeArrowheads="1"/>
        </xdr:cNvSpPr>
      </xdr:nvSpPr>
      <xdr:spPr bwMode="auto">
        <a:xfrm>
          <a:off x="193357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200-0000E2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67" name="Text Box 2">
          <a:extLst>
            <a:ext uri="{FF2B5EF4-FFF2-40B4-BE49-F238E27FC236}">
              <a16:creationId xmlns:a16="http://schemas.microsoft.com/office/drawing/2014/main" id="{00000000-0008-0000-0200-0000E3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68" name="Text Box 3">
          <a:extLst>
            <a:ext uri="{FF2B5EF4-FFF2-40B4-BE49-F238E27FC236}">
              <a16:creationId xmlns:a16="http://schemas.microsoft.com/office/drawing/2014/main" id="{00000000-0008-0000-0200-0000E4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00000000-0008-0000-0200-0000E5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6870" name="Text Box 5">
          <a:extLst>
            <a:ext uri="{FF2B5EF4-FFF2-40B4-BE49-F238E27FC236}">
              <a16:creationId xmlns:a16="http://schemas.microsoft.com/office/drawing/2014/main" id="{00000000-0008-0000-0200-0000E6410000}"/>
            </a:ext>
          </a:extLst>
        </xdr:cNvPr>
        <xdr:cNvSpPr txBox="1">
          <a:spLocks noChangeArrowheads="1"/>
        </xdr:cNvSpPr>
      </xdr:nvSpPr>
      <xdr:spPr bwMode="auto">
        <a:xfrm>
          <a:off x="193357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200-0000E7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72" name="Text Box 2">
          <a:extLst>
            <a:ext uri="{FF2B5EF4-FFF2-40B4-BE49-F238E27FC236}">
              <a16:creationId xmlns:a16="http://schemas.microsoft.com/office/drawing/2014/main" id="{00000000-0008-0000-0200-0000E8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73" name="Text Box 3">
          <a:extLst>
            <a:ext uri="{FF2B5EF4-FFF2-40B4-BE49-F238E27FC236}">
              <a16:creationId xmlns:a16="http://schemas.microsoft.com/office/drawing/2014/main" id="{00000000-0008-0000-0200-0000E9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74" name="Text Box 4">
          <a:extLst>
            <a:ext uri="{FF2B5EF4-FFF2-40B4-BE49-F238E27FC236}">
              <a16:creationId xmlns:a16="http://schemas.microsoft.com/office/drawing/2014/main" id="{00000000-0008-0000-0200-0000EA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875" name="Text Box 5">
          <a:extLst>
            <a:ext uri="{FF2B5EF4-FFF2-40B4-BE49-F238E27FC236}">
              <a16:creationId xmlns:a16="http://schemas.microsoft.com/office/drawing/2014/main" id="{00000000-0008-0000-0200-0000EB410000}"/>
            </a:ext>
          </a:extLst>
        </xdr:cNvPr>
        <xdr:cNvSpPr txBox="1">
          <a:spLocks noChangeArrowheads="1"/>
        </xdr:cNvSpPr>
      </xdr:nvSpPr>
      <xdr:spPr bwMode="auto">
        <a:xfrm>
          <a:off x="193357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200-0000EC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77" name="Text Box 2">
          <a:extLst>
            <a:ext uri="{FF2B5EF4-FFF2-40B4-BE49-F238E27FC236}">
              <a16:creationId xmlns:a16="http://schemas.microsoft.com/office/drawing/2014/main" id="{00000000-0008-0000-0200-0000ED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78" name="Text Box 3">
          <a:extLst>
            <a:ext uri="{FF2B5EF4-FFF2-40B4-BE49-F238E27FC236}">
              <a16:creationId xmlns:a16="http://schemas.microsoft.com/office/drawing/2014/main" id="{00000000-0008-0000-0200-0000EE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79" name="Text Box 4">
          <a:extLst>
            <a:ext uri="{FF2B5EF4-FFF2-40B4-BE49-F238E27FC236}">
              <a16:creationId xmlns:a16="http://schemas.microsoft.com/office/drawing/2014/main" id="{00000000-0008-0000-0200-0000EF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0" name="Text Box 5">
          <a:extLst>
            <a:ext uri="{FF2B5EF4-FFF2-40B4-BE49-F238E27FC236}">
              <a16:creationId xmlns:a16="http://schemas.microsoft.com/office/drawing/2014/main" id="{00000000-0008-0000-0200-0000F0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200-0000F1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2" name="Text Box 2">
          <a:extLst>
            <a:ext uri="{FF2B5EF4-FFF2-40B4-BE49-F238E27FC236}">
              <a16:creationId xmlns:a16="http://schemas.microsoft.com/office/drawing/2014/main" id="{00000000-0008-0000-0200-0000F2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3" name="Text Box 3">
          <a:extLst>
            <a:ext uri="{FF2B5EF4-FFF2-40B4-BE49-F238E27FC236}">
              <a16:creationId xmlns:a16="http://schemas.microsoft.com/office/drawing/2014/main" id="{00000000-0008-0000-0200-0000F3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4" name="Text Box 4">
          <a:extLst>
            <a:ext uri="{FF2B5EF4-FFF2-40B4-BE49-F238E27FC236}">
              <a16:creationId xmlns:a16="http://schemas.microsoft.com/office/drawing/2014/main" id="{00000000-0008-0000-0200-0000F4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04775" cy="257175"/>
    <xdr:sp macro="" textlink="">
      <xdr:nvSpPr>
        <xdr:cNvPr id="16885" name="Text Box 5">
          <a:extLst>
            <a:ext uri="{FF2B5EF4-FFF2-40B4-BE49-F238E27FC236}">
              <a16:creationId xmlns:a16="http://schemas.microsoft.com/office/drawing/2014/main" id="{00000000-0008-0000-0200-0000F5410000}"/>
            </a:ext>
          </a:extLst>
        </xdr:cNvPr>
        <xdr:cNvSpPr txBox="1">
          <a:spLocks noChangeArrowheads="1"/>
        </xdr:cNvSpPr>
      </xdr:nvSpPr>
      <xdr:spPr bwMode="auto">
        <a:xfrm>
          <a:off x="193357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200-0000F6410000}"/>
            </a:ext>
          </a:extLst>
        </xdr:cNvPr>
        <xdr:cNvSpPr txBox="1">
          <a:spLocks noChangeArrowheads="1"/>
        </xdr:cNvSpPr>
      </xdr:nvSpPr>
      <xdr:spPr bwMode="auto">
        <a:xfrm>
          <a:off x="1933575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137432</xdr:rowOff>
    </xdr:from>
    <xdr:ext cx="104775" cy="257175"/>
    <xdr:sp macro="" textlink="">
      <xdr:nvSpPr>
        <xdr:cNvPr id="16887" name="Text Box 16">
          <a:extLst>
            <a:ext uri="{FF2B5EF4-FFF2-40B4-BE49-F238E27FC236}">
              <a16:creationId xmlns:a16="http://schemas.microsoft.com/office/drawing/2014/main" id="{00000000-0008-0000-0200-0000F7410000}"/>
            </a:ext>
          </a:extLst>
        </xdr:cNvPr>
        <xdr:cNvSpPr txBox="1">
          <a:spLocks noChangeArrowheads="1"/>
        </xdr:cNvSpPr>
      </xdr:nvSpPr>
      <xdr:spPr bwMode="auto">
        <a:xfrm>
          <a:off x="1933575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200-0000F841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89" name="Text Box 2">
          <a:extLst>
            <a:ext uri="{FF2B5EF4-FFF2-40B4-BE49-F238E27FC236}">
              <a16:creationId xmlns:a16="http://schemas.microsoft.com/office/drawing/2014/main" id="{00000000-0008-0000-0200-0000F941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90" name="Text Box 3">
          <a:extLst>
            <a:ext uri="{FF2B5EF4-FFF2-40B4-BE49-F238E27FC236}">
              <a16:creationId xmlns:a16="http://schemas.microsoft.com/office/drawing/2014/main" id="{00000000-0008-0000-0200-0000FA41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91" name="Text Box 4">
          <a:extLst>
            <a:ext uri="{FF2B5EF4-FFF2-40B4-BE49-F238E27FC236}">
              <a16:creationId xmlns:a16="http://schemas.microsoft.com/office/drawing/2014/main" id="{00000000-0008-0000-0200-0000FB41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92" name="Text Box 5">
          <a:extLst>
            <a:ext uri="{FF2B5EF4-FFF2-40B4-BE49-F238E27FC236}">
              <a16:creationId xmlns:a16="http://schemas.microsoft.com/office/drawing/2014/main" id="{00000000-0008-0000-0200-0000FC41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200-0000FD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894" name="Text Box 2">
          <a:extLst>
            <a:ext uri="{FF2B5EF4-FFF2-40B4-BE49-F238E27FC236}">
              <a16:creationId xmlns:a16="http://schemas.microsoft.com/office/drawing/2014/main" id="{00000000-0008-0000-0200-0000FE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895" name="Text Box 3">
          <a:extLst>
            <a:ext uri="{FF2B5EF4-FFF2-40B4-BE49-F238E27FC236}">
              <a16:creationId xmlns:a16="http://schemas.microsoft.com/office/drawing/2014/main" id="{00000000-0008-0000-0200-0000FF41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896" name="Text Box 4">
          <a:extLst>
            <a:ext uri="{FF2B5EF4-FFF2-40B4-BE49-F238E27FC236}">
              <a16:creationId xmlns:a16="http://schemas.microsoft.com/office/drawing/2014/main" id="{00000000-0008-0000-0200-00000042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6897" name="Text Box 5">
          <a:extLst>
            <a:ext uri="{FF2B5EF4-FFF2-40B4-BE49-F238E27FC236}">
              <a16:creationId xmlns:a16="http://schemas.microsoft.com/office/drawing/2014/main" id="{00000000-0008-0000-0200-000001420000}"/>
            </a:ext>
          </a:extLst>
        </xdr:cNvPr>
        <xdr:cNvSpPr txBox="1">
          <a:spLocks noChangeArrowheads="1"/>
        </xdr:cNvSpPr>
      </xdr:nvSpPr>
      <xdr:spPr bwMode="auto">
        <a:xfrm>
          <a:off x="193357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95251</xdr:rowOff>
    </xdr:from>
    <xdr:ext cx="104775" cy="257175"/>
    <xdr:sp macro="" textlink="">
      <xdr:nvSpPr>
        <xdr:cNvPr id="16898" name="Text Box 7">
          <a:extLst>
            <a:ext uri="{FF2B5EF4-FFF2-40B4-BE49-F238E27FC236}">
              <a16:creationId xmlns:a16="http://schemas.microsoft.com/office/drawing/2014/main" id="{00000000-0008-0000-0200-000002420000}"/>
            </a:ext>
          </a:extLst>
        </xdr:cNvPr>
        <xdr:cNvSpPr txBox="1">
          <a:spLocks noChangeArrowheads="1"/>
        </xdr:cNvSpPr>
      </xdr:nvSpPr>
      <xdr:spPr bwMode="auto">
        <a:xfrm>
          <a:off x="1933575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200-000003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900" name="Text Box 2">
          <a:extLst>
            <a:ext uri="{FF2B5EF4-FFF2-40B4-BE49-F238E27FC236}">
              <a16:creationId xmlns:a16="http://schemas.microsoft.com/office/drawing/2014/main" id="{00000000-0008-0000-0200-000004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901" name="Text Box 3">
          <a:extLst>
            <a:ext uri="{FF2B5EF4-FFF2-40B4-BE49-F238E27FC236}">
              <a16:creationId xmlns:a16="http://schemas.microsoft.com/office/drawing/2014/main" id="{00000000-0008-0000-0200-000005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902" name="Text Box 4">
          <a:extLst>
            <a:ext uri="{FF2B5EF4-FFF2-40B4-BE49-F238E27FC236}">
              <a16:creationId xmlns:a16="http://schemas.microsoft.com/office/drawing/2014/main" id="{00000000-0008-0000-0200-000006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903" name="Text Box 5">
          <a:extLst>
            <a:ext uri="{FF2B5EF4-FFF2-40B4-BE49-F238E27FC236}">
              <a16:creationId xmlns:a16="http://schemas.microsoft.com/office/drawing/2014/main" id="{00000000-0008-0000-0200-000007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104775" cy="257175"/>
    <xdr:sp macro="" textlink="">
      <xdr:nvSpPr>
        <xdr:cNvPr id="16904" name="Text Box 6">
          <a:extLst>
            <a:ext uri="{FF2B5EF4-FFF2-40B4-BE49-F238E27FC236}">
              <a16:creationId xmlns:a16="http://schemas.microsoft.com/office/drawing/2014/main" id="{00000000-0008-0000-0200-000008420000}"/>
            </a:ext>
          </a:extLst>
        </xdr:cNvPr>
        <xdr:cNvSpPr txBox="1">
          <a:spLocks noChangeArrowheads="1"/>
        </xdr:cNvSpPr>
      </xdr:nvSpPr>
      <xdr:spPr bwMode="auto">
        <a:xfrm>
          <a:off x="193357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3175</xdr:rowOff>
    </xdr:from>
    <xdr:ext cx="104775" cy="257175"/>
    <xdr:sp macro="" textlink="">
      <xdr:nvSpPr>
        <xdr:cNvPr id="16905" name="Text Box 16">
          <a:extLst>
            <a:ext uri="{FF2B5EF4-FFF2-40B4-BE49-F238E27FC236}">
              <a16:creationId xmlns:a16="http://schemas.microsoft.com/office/drawing/2014/main" id="{00000000-0008-0000-0200-000009420000}"/>
            </a:ext>
          </a:extLst>
        </xdr:cNvPr>
        <xdr:cNvSpPr txBox="1">
          <a:spLocks noChangeArrowheads="1"/>
        </xdr:cNvSpPr>
      </xdr:nvSpPr>
      <xdr:spPr bwMode="auto">
        <a:xfrm>
          <a:off x="1933575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64770</xdr:rowOff>
    </xdr:from>
    <xdr:ext cx="104775" cy="257175"/>
    <xdr:sp macro="" textlink="">
      <xdr:nvSpPr>
        <xdr:cNvPr id="16906" name="Text Box 4">
          <a:extLst>
            <a:ext uri="{FF2B5EF4-FFF2-40B4-BE49-F238E27FC236}">
              <a16:creationId xmlns:a16="http://schemas.microsoft.com/office/drawing/2014/main" id="{00000000-0008-0000-0200-00000A420000}"/>
            </a:ext>
          </a:extLst>
        </xdr:cNvPr>
        <xdr:cNvSpPr txBox="1">
          <a:spLocks noChangeArrowheads="1"/>
        </xdr:cNvSpPr>
      </xdr:nvSpPr>
      <xdr:spPr bwMode="auto">
        <a:xfrm>
          <a:off x="19335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64770</xdr:rowOff>
    </xdr:from>
    <xdr:ext cx="104775" cy="257175"/>
    <xdr:sp macro="" textlink="">
      <xdr:nvSpPr>
        <xdr:cNvPr id="16907" name="Text Box 4">
          <a:extLst>
            <a:ext uri="{FF2B5EF4-FFF2-40B4-BE49-F238E27FC236}">
              <a16:creationId xmlns:a16="http://schemas.microsoft.com/office/drawing/2014/main" id="{00000000-0008-0000-0200-00000B420000}"/>
            </a:ext>
          </a:extLst>
        </xdr:cNvPr>
        <xdr:cNvSpPr txBox="1">
          <a:spLocks noChangeArrowheads="1"/>
        </xdr:cNvSpPr>
      </xdr:nvSpPr>
      <xdr:spPr bwMode="auto">
        <a:xfrm>
          <a:off x="19335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3175</xdr:rowOff>
    </xdr:from>
    <xdr:ext cx="104775" cy="257175"/>
    <xdr:sp macro="" textlink="">
      <xdr:nvSpPr>
        <xdr:cNvPr id="16908" name="Text Box 16">
          <a:extLst>
            <a:ext uri="{FF2B5EF4-FFF2-40B4-BE49-F238E27FC236}">
              <a16:creationId xmlns:a16="http://schemas.microsoft.com/office/drawing/2014/main" id="{00000000-0008-0000-0200-00000C420000}"/>
            </a:ext>
          </a:extLst>
        </xdr:cNvPr>
        <xdr:cNvSpPr txBox="1">
          <a:spLocks noChangeArrowheads="1"/>
        </xdr:cNvSpPr>
      </xdr:nvSpPr>
      <xdr:spPr bwMode="auto">
        <a:xfrm>
          <a:off x="1933575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909" name="Text Box 16">
          <a:extLst>
            <a:ext uri="{FF2B5EF4-FFF2-40B4-BE49-F238E27FC236}">
              <a16:creationId xmlns:a16="http://schemas.microsoft.com/office/drawing/2014/main" id="{00000000-0008-0000-0200-00000D420000}"/>
            </a:ext>
          </a:extLst>
        </xdr:cNvPr>
        <xdr:cNvSpPr txBox="1">
          <a:spLocks noChangeArrowheads="1"/>
        </xdr:cNvSpPr>
      </xdr:nvSpPr>
      <xdr:spPr bwMode="auto">
        <a:xfrm>
          <a:off x="1933575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910" name="Text Box 16">
          <a:extLst>
            <a:ext uri="{FF2B5EF4-FFF2-40B4-BE49-F238E27FC236}">
              <a16:creationId xmlns:a16="http://schemas.microsoft.com/office/drawing/2014/main" id="{00000000-0008-0000-0200-00000E420000}"/>
            </a:ext>
          </a:extLst>
        </xdr:cNvPr>
        <xdr:cNvSpPr txBox="1">
          <a:spLocks noChangeArrowheads="1"/>
        </xdr:cNvSpPr>
      </xdr:nvSpPr>
      <xdr:spPr bwMode="auto">
        <a:xfrm>
          <a:off x="1933575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3175</xdr:rowOff>
    </xdr:from>
    <xdr:ext cx="104775" cy="257175"/>
    <xdr:sp macro="" textlink="">
      <xdr:nvSpPr>
        <xdr:cNvPr id="16911" name="Text Box 16">
          <a:extLst>
            <a:ext uri="{FF2B5EF4-FFF2-40B4-BE49-F238E27FC236}">
              <a16:creationId xmlns:a16="http://schemas.microsoft.com/office/drawing/2014/main" id="{00000000-0008-0000-0200-00000F420000}"/>
            </a:ext>
          </a:extLst>
        </xdr:cNvPr>
        <xdr:cNvSpPr txBox="1">
          <a:spLocks noChangeArrowheads="1"/>
        </xdr:cNvSpPr>
      </xdr:nvSpPr>
      <xdr:spPr bwMode="auto">
        <a:xfrm>
          <a:off x="1933575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64770</xdr:rowOff>
    </xdr:from>
    <xdr:ext cx="104775" cy="257175"/>
    <xdr:sp macro="" textlink="">
      <xdr:nvSpPr>
        <xdr:cNvPr id="16912" name="Text Box 4">
          <a:extLst>
            <a:ext uri="{FF2B5EF4-FFF2-40B4-BE49-F238E27FC236}">
              <a16:creationId xmlns:a16="http://schemas.microsoft.com/office/drawing/2014/main" id="{00000000-0008-0000-0200-000010420000}"/>
            </a:ext>
          </a:extLst>
        </xdr:cNvPr>
        <xdr:cNvSpPr txBox="1">
          <a:spLocks noChangeArrowheads="1"/>
        </xdr:cNvSpPr>
      </xdr:nvSpPr>
      <xdr:spPr bwMode="auto">
        <a:xfrm>
          <a:off x="19335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64770</xdr:rowOff>
    </xdr:from>
    <xdr:ext cx="104775" cy="257175"/>
    <xdr:sp macro="" textlink="">
      <xdr:nvSpPr>
        <xdr:cNvPr id="16913" name="Text Box 4">
          <a:extLst>
            <a:ext uri="{FF2B5EF4-FFF2-40B4-BE49-F238E27FC236}">
              <a16:creationId xmlns:a16="http://schemas.microsoft.com/office/drawing/2014/main" id="{00000000-0008-0000-0200-000011420000}"/>
            </a:ext>
          </a:extLst>
        </xdr:cNvPr>
        <xdr:cNvSpPr txBox="1">
          <a:spLocks noChangeArrowheads="1"/>
        </xdr:cNvSpPr>
      </xdr:nvSpPr>
      <xdr:spPr bwMode="auto">
        <a:xfrm>
          <a:off x="1933575" y="1398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3175</xdr:rowOff>
    </xdr:from>
    <xdr:ext cx="104775" cy="257175"/>
    <xdr:sp macro="" textlink="">
      <xdr:nvSpPr>
        <xdr:cNvPr id="16914" name="Text Box 16">
          <a:extLst>
            <a:ext uri="{FF2B5EF4-FFF2-40B4-BE49-F238E27FC236}">
              <a16:creationId xmlns:a16="http://schemas.microsoft.com/office/drawing/2014/main" id="{00000000-0008-0000-0200-000012420000}"/>
            </a:ext>
          </a:extLst>
        </xdr:cNvPr>
        <xdr:cNvSpPr txBox="1">
          <a:spLocks noChangeArrowheads="1"/>
        </xdr:cNvSpPr>
      </xdr:nvSpPr>
      <xdr:spPr bwMode="auto">
        <a:xfrm>
          <a:off x="1933575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915" name="Text Box 16">
          <a:extLst>
            <a:ext uri="{FF2B5EF4-FFF2-40B4-BE49-F238E27FC236}">
              <a16:creationId xmlns:a16="http://schemas.microsoft.com/office/drawing/2014/main" id="{00000000-0008-0000-0200-000013420000}"/>
            </a:ext>
          </a:extLst>
        </xdr:cNvPr>
        <xdr:cNvSpPr txBox="1">
          <a:spLocks noChangeArrowheads="1"/>
        </xdr:cNvSpPr>
      </xdr:nvSpPr>
      <xdr:spPr bwMode="auto">
        <a:xfrm>
          <a:off x="1933575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04775" cy="257175"/>
    <xdr:sp macro="" textlink="">
      <xdr:nvSpPr>
        <xdr:cNvPr id="16916" name="Text Box 16">
          <a:extLst>
            <a:ext uri="{FF2B5EF4-FFF2-40B4-BE49-F238E27FC236}">
              <a16:creationId xmlns:a16="http://schemas.microsoft.com/office/drawing/2014/main" id="{00000000-0008-0000-0200-000014420000}"/>
            </a:ext>
          </a:extLst>
        </xdr:cNvPr>
        <xdr:cNvSpPr txBox="1">
          <a:spLocks noChangeArrowheads="1"/>
        </xdr:cNvSpPr>
      </xdr:nvSpPr>
      <xdr:spPr bwMode="auto">
        <a:xfrm>
          <a:off x="1933575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895350</xdr:colOff>
      <xdr:row>22</xdr:row>
      <xdr:rowOff>68580</xdr:rowOff>
    </xdr:from>
    <xdr:ext cx="104775" cy="257175"/>
    <xdr:sp macro="" textlink="">
      <xdr:nvSpPr>
        <xdr:cNvPr id="17091" name="Text Box 16">
          <a:extLst>
            <a:ext uri="{FF2B5EF4-FFF2-40B4-BE49-F238E27FC236}">
              <a16:creationId xmlns:a16="http://schemas.microsoft.com/office/drawing/2014/main" id="{00000000-0008-0000-0200-0000C3420000}"/>
            </a:ext>
          </a:extLst>
        </xdr:cNvPr>
        <xdr:cNvSpPr txBox="1">
          <a:spLocks noChangeArrowheads="1"/>
        </xdr:cNvSpPr>
      </xdr:nvSpPr>
      <xdr:spPr bwMode="auto">
        <a:xfrm>
          <a:off x="1247775" y="3307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</xdr:row>
      <xdr:rowOff>0</xdr:rowOff>
    </xdr:from>
    <xdr:ext cx="106680" cy="259080"/>
    <xdr:sp macro="" textlink="">
      <xdr:nvSpPr>
        <xdr:cNvPr id="17092" name="Text Box 16">
          <a:extLst>
            <a:ext uri="{FF2B5EF4-FFF2-40B4-BE49-F238E27FC236}">
              <a16:creationId xmlns:a16="http://schemas.microsoft.com/office/drawing/2014/main" id="{00000000-0008-0000-0200-0000C4420000}"/>
            </a:ext>
          </a:extLst>
        </xdr:cNvPr>
        <xdr:cNvSpPr txBox="1">
          <a:spLocks noChangeArrowheads="1"/>
        </xdr:cNvSpPr>
      </xdr:nvSpPr>
      <xdr:spPr bwMode="auto">
        <a:xfrm>
          <a:off x="2400300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200-0000C5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4" name="Text Box 2">
          <a:extLst>
            <a:ext uri="{FF2B5EF4-FFF2-40B4-BE49-F238E27FC236}">
              <a16:creationId xmlns:a16="http://schemas.microsoft.com/office/drawing/2014/main" id="{00000000-0008-0000-0200-0000C6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5" name="Text Box 3">
          <a:extLst>
            <a:ext uri="{FF2B5EF4-FFF2-40B4-BE49-F238E27FC236}">
              <a16:creationId xmlns:a16="http://schemas.microsoft.com/office/drawing/2014/main" id="{00000000-0008-0000-0200-0000C7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6" name="Text Box 4">
          <a:extLst>
            <a:ext uri="{FF2B5EF4-FFF2-40B4-BE49-F238E27FC236}">
              <a16:creationId xmlns:a16="http://schemas.microsoft.com/office/drawing/2014/main" id="{00000000-0008-0000-0200-0000C8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7" name="Text Box 5">
          <a:extLst>
            <a:ext uri="{FF2B5EF4-FFF2-40B4-BE49-F238E27FC236}">
              <a16:creationId xmlns:a16="http://schemas.microsoft.com/office/drawing/2014/main" id="{00000000-0008-0000-0200-0000C9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8" name="Text Box 6">
          <a:extLst>
            <a:ext uri="{FF2B5EF4-FFF2-40B4-BE49-F238E27FC236}">
              <a16:creationId xmlns:a16="http://schemas.microsoft.com/office/drawing/2014/main" id="{00000000-0008-0000-0200-0000CA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099" name="Text Box 7">
          <a:extLst>
            <a:ext uri="{FF2B5EF4-FFF2-40B4-BE49-F238E27FC236}">
              <a16:creationId xmlns:a16="http://schemas.microsoft.com/office/drawing/2014/main" id="{00000000-0008-0000-0200-0000CB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0" name="Text Box 8">
          <a:extLst>
            <a:ext uri="{FF2B5EF4-FFF2-40B4-BE49-F238E27FC236}">
              <a16:creationId xmlns:a16="http://schemas.microsoft.com/office/drawing/2014/main" id="{00000000-0008-0000-0200-0000CC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1" name="Text Box 9">
          <a:extLst>
            <a:ext uri="{FF2B5EF4-FFF2-40B4-BE49-F238E27FC236}">
              <a16:creationId xmlns:a16="http://schemas.microsoft.com/office/drawing/2014/main" id="{00000000-0008-0000-0200-0000CD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2" name="Text Box 10">
          <a:extLst>
            <a:ext uri="{FF2B5EF4-FFF2-40B4-BE49-F238E27FC236}">
              <a16:creationId xmlns:a16="http://schemas.microsoft.com/office/drawing/2014/main" id="{00000000-0008-0000-0200-0000CE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3" name="Text Box 11">
          <a:extLst>
            <a:ext uri="{FF2B5EF4-FFF2-40B4-BE49-F238E27FC236}">
              <a16:creationId xmlns:a16="http://schemas.microsoft.com/office/drawing/2014/main" id="{00000000-0008-0000-0200-0000CF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4" name="Text Box 12">
          <a:extLst>
            <a:ext uri="{FF2B5EF4-FFF2-40B4-BE49-F238E27FC236}">
              <a16:creationId xmlns:a16="http://schemas.microsoft.com/office/drawing/2014/main" id="{00000000-0008-0000-0200-0000D0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6680" cy="259080"/>
    <xdr:sp macro="" textlink="">
      <xdr:nvSpPr>
        <xdr:cNvPr id="17105" name="Text Box 13">
          <a:extLst>
            <a:ext uri="{FF2B5EF4-FFF2-40B4-BE49-F238E27FC236}">
              <a16:creationId xmlns:a16="http://schemas.microsoft.com/office/drawing/2014/main" id="{00000000-0008-0000-0200-0000D1420000}"/>
            </a:ext>
          </a:extLst>
        </xdr:cNvPr>
        <xdr:cNvSpPr txBox="1">
          <a:spLocks noChangeArrowheads="1"/>
        </xdr:cNvSpPr>
      </xdr:nvSpPr>
      <xdr:spPr bwMode="auto">
        <a:xfrm>
          <a:off x="3524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57150</xdr:rowOff>
    </xdr:from>
    <xdr:ext cx="106680" cy="259080"/>
    <xdr:sp macro="" textlink="">
      <xdr:nvSpPr>
        <xdr:cNvPr id="17106" name="Text Box 14">
          <a:extLst>
            <a:ext uri="{FF2B5EF4-FFF2-40B4-BE49-F238E27FC236}">
              <a16:creationId xmlns:a16="http://schemas.microsoft.com/office/drawing/2014/main" id="{00000000-0008-0000-0200-0000D2420000}"/>
            </a:ext>
          </a:extLst>
        </xdr:cNvPr>
        <xdr:cNvSpPr txBox="1">
          <a:spLocks noChangeArrowheads="1"/>
        </xdr:cNvSpPr>
      </xdr:nvSpPr>
      <xdr:spPr bwMode="auto">
        <a:xfrm>
          <a:off x="352425" y="32956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466725</xdr:colOff>
      <xdr:row>22</xdr:row>
      <xdr:rowOff>66675</xdr:rowOff>
    </xdr:from>
    <xdr:ext cx="106680" cy="266700"/>
    <xdr:sp macro="" textlink="">
      <xdr:nvSpPr>
        <xdr:cNvPr id="17107" name="Text Box 16">
          <a:extLst>
            <a:ext uri="{FF2B5EF4-FFF2-40B4-BE49-F238E27FC236}">
              <a16:creationId xmlns:a16="http://schemas.microsoft.com/office/drawing/2014/main" id="{00000000-0008-0000-0200-0000D3420000}"/>
            </a:ext>
          </a:extLst>
        </xdr:cNvPr>
        <xdr:cNvSpPr txBox="1">
          <a:spLocks noChangeArrowheads="1"/>
        </xdr:cNvSpPr>
      </xdr:nvSpPr>
      <xdr:spPr bwMode="auto">
        <a:xfrm>
          <a:off x="2400300" y="33051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200-0000D4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09" name="Text Box 2">
          <a:extLst>
            <a:ext uri="{FF2B5EF4-FFF2-40B4-BE49-F238E27FC236}">
              <a16:creationId xmlns:a16="http://schemas.microsoft.com/office/drawing/2014/main" id="{00000000-0008-0000-0200-0000D5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10" name="Text Box 3">
          <a:extLst>
            <a:ext uri="{FF2B5EF4-FFF2-40B4-BE49-F238E27FC236}">
              <a16:creationId xmlns:a16="http://schemas.microsoft.com/office/drawing/2014/main" id="{00000000-0008-0000-0200-0000D6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11" name="Text Box 4">
          <a:extLst>
            <a:ext uri="{FF2B5EF4-FFF2-40B4-BE49-F238E27FC236}">
              <a16:creationId xmlns:a16="http://schemas.microsoft.com/office/drawing/2014/main" id="{00000000-0008-0000-0200-0000D7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12" name="Text Box 5">
          <a:extLst>
            <a:ext uri="{FF2B5EF4-FFF2-40B4-BE49-F238E27FC236}">
              <a16:creationId xmlns:a16="http://schemas.microsoft.com/office/drawing/2014/main" id="{00000000-0008-0000-0200-0000D8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7113" name="Text Box 16">
          <a:extLst>
            <a:ext uri="{FF2B5EF4-FFF2-40B4-BE49-F238E27FC236}">
              <a16:creationId xmlns:a16="http://schemas.microsoft.com/office/drawing/2014/main" id="{00000000-0008-0000-0200-0000D9420000}"/>
            </a:ext>
          </a:extLst>
        </xdr:cNvPr>
        <xdr:cNvSpPr txBox="1">
          <a:spLocks noChangeArrowheads="1"/>
        </xdr:cNvSpPr>
      </xdr:nvSpPr>
      <xdr:spPr bwMode="auto">
        <a:xfrm>
          <a:off x="19335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200-0000DA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15" name="Text Box 2">
          <a:extLst>
            <a:ext uri="{FF2B5EF4-FFF2-40B4-BE49-F238E27FC236}">
              <a16:creationId xmlns:a16="http://schemas.microsoft.com/office/drawing/2014/main" id="{00000000-0008-0000-0200-0000DB42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200-0000DC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17" name="Text Box 2">
          <a:extLst>
            <a:ext uri="{FF2B5EF4-FFF2-40B4-BE49-F238E27FC236}">
              <a16:creationId xmlns:a16="http://schemas.microsoft.com/office/drawing/2014/main" id="{00000000-0008-0000-0200-0000DD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18" name="Text Box 3">
          <a:extLst>
            <a:ext uri="{FF2B5EF4-FFF2-40B4-BE49-F238E27FC236}">
              <a16:creationId xmlns:a16="http://schemas.microsoft.com/office/drawing/2014/main" id="{00000000-0008-0000-0200-0000DE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19" name="Text Box 4">
          <a:extLst>
            <a:ext uri="{FF2B5EF4-FFF2-40B4-BE49-F238E27FC236}">
              <a16:creationId xmlns:a16="http://schemas.microsoft.com/office/drawing/2014/main" id="{00000000-0008-0000-0200-0000DF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0" name="Text Box 5">
          <a:extLst>
            <a:ext uri="{FF2B5EF4-FFF2-40B4-BE49-F238E27FC236}">
              <a16:creationId xmlns:a16="http://schemas.microsoft.com/office/drawing/2014/main" id="{00000000-0008-0000-0200-0000E0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200-0000E1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2" name="Text Box 2">
          <a:extLst>
            <a:ext uri="{FF2B5EF4-FFF2-40B4-BE49-F238E27FC236}">
              <a16:creationId xmlns:a16="http://schemas.microsoft.com/office/drawing/2014/main" id="{00000000-0008-0000-0200-0000E2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3" name="Text Box 3">
          <a:extLst>
            <a:ext uri="{FF2B5EF4-FFF2-40B4-BE49-F238E27FC236}">
              <a16:creationId xmlns:a16="http://schemas.microsoft.com/office/drawing/2014/main" id="{00000000-0008-0000-0200-0000E3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4" name="Text Box 4">
          <a:extLst>
            <a:ext uri="{FF2B5EF4-FFF2-40B4-BE49-F238E27FC236}">
              <a16:creationId xmlns:a16="http://schemas.microsoft.com/office/drawing/2014/main" id="{00000000-0008-0000-0200-0000E4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5" name="Text Box 5">
          <a:extLst>
            <a:ext uri="{FF2B5EF4-FFF2-40B4-BE49-F238E27FC236}">
              <a16:creationId xmlns:a16="http://schemas.microsoft.com/office/drawing/2014/main" id="{00000000-0008-0000-0200-0000E5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7126" name="Text Box 16">
          <a:extLst>
            <a:ext uri="{FF2B5EF4-FFF2-40B4-BE49-F238E27FC236}">
              <a16:creationId xmlns:a16="http://schemas.microsoft.com/office/drawing/2014/main" id="{00000000-0008-0000-0200-0000E6420000}"/>
            </a:ext>
          </a:extLst>
        </xdr:cNvPr>
        <xdr:cNvSpPr txBox="1">
          <a:spLocks noChangeArrowheads="1"/>
        </xdr:cNvSpPr>
      </xdr:nvSpPr>
      <xdr:spPr bwMode="auto">
        <a:xfrm>
          <a:off x="19335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200-0000E7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8" name="Text Box 2">
          <a:extLst>
            <a:ext uri="{FF2B5EF4-FFF2-40B4-BE49-F238E27FC236}">
              <a16:creationId xmlns:a16="http://schemas.microsoft.com/office/drawing/2014/main" id="{00000000-0008-0000-0200-0000E8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29" name="Text Box 3">
          <a:extLst>
            <a:ext uri="{FF2B5EF4-FFF2-40B4-BE49-F238E27FC236}">
              <a16:creationId xmlns:a16="http://schemas.microsoft.com/office/drawing/2014/main" id="{00000000-0008-0000-0200-0000E9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0" name="Text Box 4">
          <a:extLst>
            <a:ext uri="{FF2B5EF4-FFF2-40B4-BE49-F238E27FC236}">
              <a16:creationId xmlns:a16="http://schemas.microsoft.com/office/drawing/2014/main" id="{00000000-0008-0000-0200-0000EA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7131" name="Text Box 16">
          <a:extLst>
            <a:ext uri="{FF2B5EF4-FFF2-40B4-BE49-F238E27FC236}">
              <a16:creationId xmlns:a16="http://schemas.microsoft.com/office/drawing/2014/main" id="{00000000-0008-0000-0200-0000EB420000}"/>
            </a:ext>
          </a:extLst>
        </xdr:cNvPr>
        <xdr:cNvSpPr txBox="1">
          <a:spLocks noChangeArrowheads="1"/>
        </xdr:cNvSpPr>
      </xdr:nvSpPr>
      <xdr:spPr bwMode="auto">
        <a:xfrm>
          <a:off x="19335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200-0000EC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3" name="Text Box 2">
          <a:extLst>
            <a:ext uri="{FF2B5EF4-FFF2-40B4-BE49-F238E27FC236}">
              <a16:creationId xmlns:a16="http://schemas.microsoft.com/office/drawing/2014/main" id="{00000000-0008-0000-0200-0000ED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4" name="Text Box 3">
          <a:extLst>
            <a:ext uri="{FF2B5EF4-FFF2-40B4-BE49-F238E27FC236}">
              <a16:creationId xmlns:a16="http://schemas.microsoft.com/office/drawing/2014/main" id="{00000000-0008-0000-0200-0000EE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5" name="Text Box 4">
          <a:extLst>
            <a:ext uri="{FF2B5EF4-FFF2-40B4-BE49-F238E27FC236}">
              <a16:creationId xmlns:a16="http://schemas.microsoft.com/office/drawing/2014/main" id="{00000000-0008-0000-0200-0000EF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6" name="Text Box 5">
          <a:extLst>
            <a:ext uri="{FF2B5EF4-FFF2-40B4-BE49-F238E27FC236}">
              <a16:creationId xmlns:a16="http://schemas.microsoft.com/office/drawing/2014/main" id="{00000000-0008-0000-0200-0000F0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200-0000F1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8" name="Text Box 2">
          <a:extLst>
            <a:ext uri="{FF2B5EF4-FFF2-40B4-BE49-F238E27FC236}">
              <a16:creationId xmlns:a16="http://schemas.microsoft.com/office/drawing/2014/main" id="{00000000-0008-0000-0200-0000F2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39" name="Text Box 3">
          <a:extLst>
            <a:ext uri="{FF2B5EF4-FFF2-40B4-BE49-F238E27FC236}">
              <a16:creationId xmlns:a16="http://schemas.microsoft.com/office/drawing/2014/main" id="{00000000-0008-0000-0200-0000F3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0" name="Text Box 4">
          <a:extLst>
            <a:ext uri="{FF2B5EF4-FFF2-40B4-BE49-F238E27FC236}">
              <a16:creationId xmlns:a16="http://schemas.microsoft.com/office/drawing/2014/main" id="{00000000-0008-0000-0200-0000F4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200-0000F5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2" name="Text Box 2">
          <a:extLst>
            <a:ext uri="{FF2B5EF4-FFF2-40B4-BE49-F238E27FC236}">
              <a16:creationId xmlns:a16="http://schemas.microsoft.com/office/drawing/2014/main" id="{00000000-0008-0000-0200-0000F6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3" name="Text Box 3">
          <a:extLst>
            <a:ext uri="{FF2B5EF4-FFF2-40B4-BE49-F238E27FC236}">
              <a16:creationId xmlns:a16="http://schemas.microsoft.com/office/drawing/2014/main" id="{00000000-0008-0000-0200-0000F7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4" name="Text Box 4">
          <a:extLst>
            <a:ext uri="{FF2B5EF4-FFF2-40B4-BE49-F238E27FC236}">
              <a16:creationId xmlns:a16="http://schemas.microsoft.com/office/drawing/2014/main" id="{00000000-0008-0000-0200-0000F8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5" name="Text Box 5">
          <a:extLst>
            <a:ext uri="{FF2B5EF4-FFF2-40B4-BE49-F238E27FC236}">
              <a16:creationId xmlns:a16="http://schemas.microsoft.com/office/drawing/2014/main" id="{00000000-0008-0000-0200-0000F9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6" name="Text Box 6">
          <a:extLst>
            <a:ext uri="{FF2B5EF4-FFF2-40B4-BE49-F238E27FC236}">
              <a16:creationId xmlns:a16="http://schemas.microsoft.com/office/drawing/2014/main" id="{00000000-0008-0000-0200-0000FA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7147" name="Text Box 16">
          <a:extLst>
            <a:ext uri="{FF2B5EF4-FFF2-40B4-BE49-F238E27FC236}">
              <a16:creationId xmlns:a16="http://schemas.microsoft.com/office/drawing/2014/main" id="{00000000-0008-0000-0200-0000FB420000}"/>
            </a:ext>
          </a:extLst>
        </xdr:cNvPr>
        <xdr:cNvSpPr txBox="1">
          <a:spLocks noChangeArrowheads="1"/>
        </xdr:cNvSpPr>
      </xdr:nvSpPr>
      <xdr:spPr bwMode="auto">
        <a:xfrm>
          <a:off x="19335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200-0000FC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49" name="Text Box 2">
          <a:extLst>
            <a:ext uri="{FF2B5EF4-FFF2-40B4-BE49-F238E27FC236}">
              <a16:creationId xmlns:a16="http://schemas.microsoft.com/office/drawing/2014/main" id="{00000000-0008-0000-0200-0000FD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0" name="Text Box 3">
          <a:extLst>
            <a:ext uri="{FF2B5EF4-FFF2-40B4-BE49-F238E27FC236}">
              <a16:creationId xmlns:a16="http://schemas.microsoft.com/office/drawing/2014/main" id="{00000000-0008-0000-0200-0000FE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1" name="Text Box 4">
          <a:extLst>
            <a:ext uri="{FF2B5EF4-FFF2-40B4-BE49-F238E27FC236}">
              <a16:creationId xmlns:a16="http://schemas.microsoft.com/office/drawing/2014/main" id="{00000000-0008-0000-0200-0000FF42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2" name="Text Box 5">
          <a:extLst>
            <a:ext uri="{FF2B5EF4-FFF2-40B4-BE49-F238E27FC236}">
              <a16:creationId xmlns:a16="http://schemas.microsoft.com/office/drawing/2014/main" id="{00000000-0008-0000-0200-00000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3" name="Text Box 16">
          <a:extLst>
            <a:ext uri="{FF2B5EF4-FFF2-40B4-BE49-F238E27FC236}">
              <a16:creationId xmlns:a16="http://schemas.microsoft.com/office/drawing/2014/main" id="{00000000-0008-0000-0200-00000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200-00000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5" name="Text Box 2">
          <a:extLst>
            <a:ext uri="{FF2B5EF4-FFF2-40B4-BE49-F238E27FC236}">
              <a16:creationId xmlns:a16="http://schemas.microsoft.com/office/drawing/2014/main" id="{00000000-0008-0000-0200-00000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6" name="Text Box 3">
          <a:extLst>
            <a:ext uri="{FF2B5EF4-FFF2-40B4-BE49-F238E27FC236}">
              <a16:creationId xmlns:a16="http://schemas.microsoft.com/office/drawing/2014/main" id="{00000000-0008-0000-0200-000004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7" name="Text Box 4">
          <a:extLst>
            <a:ext uri="{FF2B5EF4-FFF2-40B4-BE49-F238E27FC236}">
              <a16:creationId xmlns:a16="http://schemas.microsoft.com/office/drawing/2014/main" id="{00000000-0008-0000-0200-00000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200-00000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59" name="Text Box 2">
          <a:extLst>
            <a:ext uri="{FF2B5EF4-FFF2-40B4-BE49-F238E27FC236}">
              <a16:creationId xmlns:a16="http://schemas.microsoft.com/office/drawing/2014/main" id="{00000000-0008-0000-0200-00000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0" name="Text Box 3">
          <a:extLst>
            <a:ext uri="{FF2B5EF4-FFF2-40B4-BE49-F238E27FC236}">
              <a16:creationId xmlns:a16="http://schemas.microsoft.com/office/drawing/2014/main" id="{00000000-0008-0000-0200-00000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1" name="Text Box 4">
          <a:extLst>
            <a:ext uri="{FF2B5EF4-FFF2-40B4-BE49-F238E27FC236}">
              <a16:creationId xmlns:a16="http://schemas.microsoft.com/office/drawing/2014/main" id="{00000000-0008-0000-0200-00000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2" name="Text Box 5">
          <a:extLst>
            <a:ext uri="{FF2B5EF4-FFF2-40B4-BE49-F238E27FC236}">
              <a16:creationId xmlns:a16="http://schemas.microsoft.com/office/drawing/2014/main" id="{00000000-0008-0000-0200-00000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3" name="Text Box 16">
          <a:extLst>
            <a:ext uri="{FF2B5EF4-FFF2-40B4-BE49-F238E27FC236}">
              <a16:creationId xmlns:a16="http://schemas.microsoft.com/office/drawing/2014/main" id="{00000000-0008-0000-0200-00000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4" name="Text Box 4">
          <a:extLst>
            <a:ext uri="{FF2B5EF4-FFF2-40B4-BE49-F238E27FC236}">
              <a16:creationId xmlns:a16="http://schemas.microsoft.com/office/drawing/2014/main" id="{00000000-0008-0000-0200-00000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200-00000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7166" name="Text Box 16">
          <a:extLst>
            <a:ext uri="{FF2B5EF4-FFF2-40B4-BE49-F238E27FC236}">
              <a16:creationId xmlns:a16="http://schemas.microsoft.com/office/drawing/2014/main" id="{00000000-0008-0000-0200-00000E430000}"/>
            </a:ext>
          </a:extLst>
        </xdr:cNvPr>
        <xdr:cNvSpPr txBox="1">
          <a:spLocks noChangeArrowheads="1"/>
        </xdr:cNvSpPr>
      </xdr:nvSpPr>
      <xdr:spPr bwMode="auto">
        <a:xfrm>
          <a:off x="19335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200-00000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8" name="Text Box 2">
          <a:extLst>
            <a:ext uri="{FF2B5EF4-FFF2-40B4-BE49-F238E27FC236}">
              <a16:creationId xmlns:a16="http://schemas.microsoft.com/office/drawing/2014/main" id="{00000000-0008-0000-0200-00001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69" name="Text Box 3">
          <a:extLst>
            <a:ext uri="{FF2B5EF4-FFF2-40B4-BE49-F238E27FC236}">
              <a16:creationId xmlns:a16="http://schemas.microsoft.com/office/drawing/2014/main" id="{00000000-0008-0000-0200-00001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0" name="Text Box 4">
          <a:extLst>
            <a:ext uri="{FF2B5EF4-FFF2-40B4-BE49-F238E27FC236}">
              <a16:creationId xmlns:a16="http://schemas.microsoft.com/office/drawing/2014/main" id="{00000000-0008-0000-0200-00001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1" name="Text Box 5">
          <a:extLst>
            <a:ext uri="{FF2B5EF4-FFF2-40B4-BE49-F238E27FC236}">
              <a16:creationId xmlns:a16="http://schemas.microsoft.com/office/drawing/2014/main" id="{00000000-0008-0000-0200-00001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28575</xdr:rowOff>
    </xdr:from>
    <xdr:ext cx="104775" cy="257175"/>
    <xdr:sp macro="" textlink="">
      <xdr:nvSpPr>
        <xdr:cNvPr id="17172" name="Text Box 16">
          <a:extLst>
            <a:ext uri="{FF2B5EF4-FFF2-40B4-BE49-F238E27FC236}">
              <a16:creationId xmlns:a16="http://schemas.microsoft.com/office/drawing/2014/main" id="{00000000-0008-0000-0200-000014430000}"/>
            </a:ext>
          </a:extLst>
        </xdr:cNvPr>
        <xdr:cNvSpPr txBox="1">
          <a:spLocks noChangeArrowheads="1"/>
        </xdr:cNvSpPr>
      </xdr:nvSpPr>
      <xdr:spPr bwMode="auto">
        <a:xfrm>
          <a:off x="1933575" y="326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200-00001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4" name="Text Box 2">
          <a:extLst>
            <a:ext uri="{FF2B5EF4-FFF2-40B4-BE49-F238E27FC236}">
              <a16:creationId xmlns:a16="http://schemas.microsoft.com/office/drawing/2014/main" id="{00000000-0008-0000-0200-00001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5" name="Text Box 3">
          <a:extLst>
            <a:ext uri="{FF2B5EF4-FFF2-40B4-BE49-F238E27FC236}">
              <a16:creationId xmlns:a16="http://schemas.microsoft.com/office/drawing/2014/main" id="{00000000-0008-0000-0200-00001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6" name="Text Box 4">
          <a:extLst>
            <a:ext uri="{FF2B5EF4-FFF2-40B4-BE49-F238E27FC236}">
              <a16:creationId xmlns:a16="http://schemas.microsoft.com/office/drawing/2014/main" id="{00000000-0008-0000-0200-00001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200-00001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8" name="Text Box 2">
          <a:extLst>
            <a:ext uri="{FF2B5EF4-FFF2-40B4-BE49-F238E27FC236}">
              <a16:creationId xmlns:a16="http://schemas.microsoft.com/office/drawing/2014/main" id="{00000000-0008-0000-0200-00001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79" name="Text Box 3">
          <a:extLst>
            <a:ext uri="{FF2B5EF4-FFF2-40B4-BE49-F238E27FC236}">
              <a16:creationId xmlns:a16="http://schemas.microsoft.com/office/drawing/2014/main" id="{00000000-0008-0000-0200-00001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80" name="Text Box 4">
          <a:extLst>
            <a:ext uri="{FF2B5EF4-FFF2-40B4-BE49-F238E27FC236}">
              <a16:creationId xmlns:a16="http://schemas.microsoft.com/office/drawing/2014/main" id="{00000000-0008-0000-0200-00001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81" name="Text Box 7">
          <a:extLst>
            <a:ext uri="{FF2B5EF4-FFF2-40B4-BE49-F238E27FC236}">
              <a16:creationId xmlns:a16="http://schemas.microsoft.com/office/drawing/2014/main" id="{00000000-0008-0000-0200-00001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82" name="Text Box 16">
          <a:extLst>
            <a:ext uri="{FF2B5EF4-FFF2-40B4-BE49-F238E27FC236}">
              <a16:creationId xmlns:a16="http://schemas.microsoft.com/office/drawing/2014/main" id="{00000000-0008-0000-0200-00001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200-00001F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4" name="Text Box 2">
          <a:extLst>
            <a:ext uri="{FF2B5EF4-FFF2-40B4-BE49-F238E27FC236}">
              <a16:creationId xmlns:a16="http://schemas.microsoft.com/office/drawing/2014/main" id="{00000000-0008-0000-0200-000020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5" name="Text Box 3">
          <a:extLst>
            <a:ext uri="{FF2B5EF4-FFF2-40B4-BE49-F238E27FC236}">
              <a16:creationId xmlns:a16="http://schemas.microsoft.com/office/drawing/2014/main" id="{00000000-0008-0000-0200-000021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6" name="Text Box 4">
          <a:extLst>
            <a:ext uri="{FF2B5EF4-FFF2-40B4-BE49-F238E27FC236}">
              <a16:creationId xmlns:a16="http://schemas.microsoft.com/office/drawing/2014/main" id="{00000000-0008-0000-0200-000022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7" name="Text Box 5">
          <a:extLst>
            <a:ext uri="{FF2B5EF4-FFF2-40B4-BE49-F238E27FC236}">
              <a16:creationId xmlns:a16="http://schemas.microsoft.com/office/drawing/2014/main" id="{00000000-0008-0000-0200-000023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28575</xdr:rowOff>
    </xdr:from>
    <xdr:ext cx="104775" cy="257175"/>
    <xdr:sp macro="" textlink="">
      <xdr:nvSpPr>
        <xdr:cNvPr id="17188" name="Text Box 16">
          <a:extLst>
            <a:ext uri="{FF2B5EF4-FFF2-40B4-BE49-F238E27FC236}">
              <a16:creationId xmlns:a16="http://schemas.microsoft.com/office/drawing/2014/main" id="{00000000-0008-0000-0200-000024430000}"/>
            </a:ext>
          </a:extLst>
        </xdr:cNvPr>
        <xdr:cNvSpPr txBox="1">
          <a:spLocks noChangeArrowheads="1"/>
        </xdr:cNvSpPr>
      </xdr:nvSpPr>
      <xdr:spPr bwMode="auto">
        <a:xfrm>
          <a:off x="193357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200-000025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7190" name="Text Box 2">
          <a:extLst>
            <a:ext uri="{FF2B5EF4-FFF2-40B4-BE49-F238E27FC236}">
              <a16:creationId xmlns:a16="http://schemas.microsoft.com/office/drawing/2014/main" id="{00000000-0008-0000-0200-000026430000}"/>
            </a:ext>
          </a:extLst>
        </xdr:cNvPr>
        <xdr:cNvSpPr txBox="1">
          <a:spLocks noChangeArrowheads="1"/>
        </xdr:cNvSpPr>
      </xdr:nvSpPr>
      <xdr:spPr bwMode="auto">
        <a:xfrm>
          <a:off x="1933575" y="342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200-00002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2" name="Text Box 2">
          <a:extLst>
            <a:ext uri="{FF2B5EF4-FFF2-40B4-BE49-F238E27FC236}">
              <a16:creationId xmlns:a16="http://schemas.microsoft.com/office/drawing/2014/main" id="{00000000-0008-0000-0200-00002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3" name="Text Box 3">
          <a:extLst>
            <a:ext uri="{FF2B5EF4-FFF2-40B4-BE49-F238E27FC236}">
              <a16:creationId xmlns:a16="http://schemas.microsoft.com/office/drawing/2014/main" id="{00000000-0008-0000-0200-00002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4" name="Text Box 4">
          <a:extLst>
            <a:ext uri="{FF2B5EF4-FFF2-40B4-BE49-F238E27FC236}">
              <a16:creationId xmlns:a16="http://schemas.microsoft.com/office/drawing/2014/main" id="{00000000-0008-0000-0200-00002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5" name="Text Box 5">
          <a:extLst>
            <a:ext uri="{FF2B5EF4-FFF2-40B4-BE49-F238E27FC236}">
              <a16:creationId xmlns:a16="http://schemas.microsoft.com/office/drawing/2014/main" id="{00000000-0008-0000-0200-00002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200-00002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7" name="Text Box 2">
          <a:extLst>
            <a:ext uri="{FF2B5EF4-FFF2-40B4-BE49-F238E27FC236}">
              <a16:creationId xmlns:a16="http://schemas.microsoft.com/office/drawing/2014/main" id="{00000000-0008-0000-0200-00002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8" name="Text Box 3">
          <a:extLst>
            <a:ext uri="{FF2B5EF4-FFF2-40B4-BE49-F238E27FC236}">
              <a16:creationId xmlns:a16="http://schemas.microsoft.com/office/drawing/2014/main" id="{00000000-0008-0000-0200-00002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199" name="Text Box 4">
          <a:extLst>
            <a:ext uri="{FF2B5EF4-FFF2-40B4-BE49-F238E27FC236}">
              <a16:creationId xmlns:a16="http://schemas.microsoft.com/office/drawing/2014/main" id="{00000000-0008-0000-0200-00002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0" name="Text Box 5">
          <a:extLst>
            <a:ext uri="{FF2B5EF4-FFF2-40B4-BE49-F238E27FC236}">
              <a16:creationId xmlns:a16="http://schemas.microsoft.com/office/drawing/2014/main" id="{00000000-0008-0000-0200-00003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1" name="Text Box 6">
          <a:extLst>
            <a:ext uri="{FF2B5EF4-FFF2-40B4-BE49-F238E27FC236}">
              <a16:creationId xmlns:a16="http://schemas.microsoft.com/office/drawing/2014/main" id="{00000000-0008-0000-0200-00003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200-00003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3" name="Text Box 2">
          <a:extLst>
            <a:ext uri="{FF2B5EF4-FFF2-40B4-BE49-F238E27FC236}">
              <a16:creationId xmlns:a16="http://schemas.microsoft.com/office/drawing/2014/main" id="{00000000-0008-0000-0200-00003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4" name="Text Box 3">
          <a:extLst>
            <a:ext uri="{FF2B5EF4-FFF2-40B4-BE49-F238E27FC236}">
              <a16:creationId xmlns:a16="http://schemas.microsoft.com/office/drawing/2014/main" id="{00000000-0008-0000-0200-000034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5" name="Text Box 4">
          <a:extLst>
            <a:ext uri="{FF2B5EF4-FFF2-40B4-BE49-F238E27FC236}">
              <a16:creationId xmlns:a16="http://schemas.microsoft.com/office/drawing/2014/main" id="{00000000-0008-0000-0200-00003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6" name="Text Box 5">
          <a:extLst>
            <a:ext uri="{FF2B5EF4-FFF2-40B4-BE49-F238E27FC236}">
              <a16:creationId xmlns:a16="http://schemas.microsoft.com/office/drawing/2014/main" id="{00000000-0008-0000-0200-00003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7" name="Text Box 16">
          <a:extLst>
            <a:ext uri="{FF2B5EF4-FFF2-40B4-BE49-F238E27FC236}">
              <a16:creationId xmlns:a16="http://schemas.microsoft.com/office/drawing/2014/main" id="{00000000-0008-0000-0200-00003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200-00003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09" name="Text Box 2">
          <a:extLst>
            <a:ext uri="{FF2B5EF4-FFF2-40B4-BE49-F238E27FC236}">
              <a16:creationId xmlns:a16="http://schemas.microsoft.com/office/drawing/2014/main" id="{00000000-0008-0000-0200-00003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0" name="Text Box 3">
          <a:extLst>
            <a:ext uri="{FF2B5EF4-FFF2-40B4-BE49-F238E27FC236}">
              <a16:creationId xmlns:a16="http://schemas.microsoft.com/office/drawing/2014/main" id="{00000000-0008-0000-0200-00003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1" name="Text Box 4">
          <a:extLst>
            <a:ext uri="{FF2B5EF4-FFF2-40B4-BE49-F238E27FC236}">
              <a16:creationId xmlns:a16="http://schemas.microsoft.com/office/drawing/2014/main" id="{00000000-0008-0000-0200-00003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200-00003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3" name="Text Box 2">
          <a:extLst>
            <a:ext uri="{FF2B5EF4-FFF2-40B4-BE49-F238E27FC236}">
              <a16:creationId xmlns:a16="http://schemas.microsoft.com/office/drawing/2014/main" id="{00000000-0008-0000-0200-00003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4" name="Text Box 3">
          <a:extLst>
            <a:ext uri="{FF2B5EF4-FFF2-40B4-BE49-F238E27FC236}">
              <a16:creationId xmlns:a16="http://schemas.microsoft.com/office/drawing/2014/main" id="{00000000-0008-0000-0200-00003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5" name="Text Box 4">
          <a:extLst>
            <a:ext uri="{FF2B5EF4-FFF2-40B4-BE49-F238E27FC236}">
              <a16:creationId xmlns:a16="http://schemas.microsoft.com/office/drawing/2014/main" id="{00000000-0008-0000-0200-00003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6" name="Text Box 5">
          <a:extLst>
            <a:ext uri="{FF2B5EF4-FFF2-40B4-BE49-F238E27FC236}">
              <a16:creationId xmlns:a16="http://schemas.microsoft.com/office/drawing/2014/main" id="{00000000-0008-0000-0200-00004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7" name="Text Box 16">
          <a:extLst>
            <a:ext uri="{FF2B5EF4-FFF2-40B4-BE49-F238E27FC236}">
              <a16:creationId xmlns:a16="http://schemas.microsoft.com/office/drawing/2014/main" id="{00000000-0008-0000-0200-00004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8" name="Text Box 4">
          <a:extLst>
            <a:ext uri="{FF2B5EF4-FFF2-40B4-BE49-F238E27FC236}">
              <a16:creationId xmlns:a16="http://schemas.microsoft.com/office/drawing/2014/main" id="{00000000-0008-0000-0200-00004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200-00004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200-000044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21" name="Text Box 2">
          <a:extLst>
            <a:ext uri="{FF2B5EF4-FFF2-40B4-BE49-F238E27FC236}">
              <a16:creationId xmlns:a16="http://schemas.microsoft.com/office/drawing/2014/main" id="{00000000-0008-0000-0200-00004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22" name="Text Box 3">
          <a:extLst>
            <a:ext uri="{FF2B5EF4-FFF2-40B4-BE49-F238E27FC236}">
              <a16:creationId xmlns:a16="http://schemas.microsoft.com/office/drawing/2014/main" id="{00000000-0008-0000-0200-00004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3771900</xdr:colOff>
      <xdr:row>22</xdr:row>
      <xdr:rowOff>0</xdr:rowOff>
    </xdr:from>
    <xdr:ext cx="104775" cy="257175"/>
    <xdr:sp macro="" textlink="">
      <xdr:nvSpPr>
        <xdr:cNvPr id="17223" name="Text Box 4">
          <a:extLst>
            <a:ext uri="{FF2B5EF4-FFF2-40B4-BE49-F238E27FC236}">
              <a16:creationId xmlns:a16="http://schemas.microsoft.com/office/drawing/2014/main" id="{00000000-0008-0000-0200-00004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7224" name="Text Box 16">
          <a:extLst>
            <a:ext uri="{FF2B5EF4-FFF2-40B4-BE49-F238E27FC236}">
              <a16:creationId xmlns:a16="http://schemas.microsoft.com/office/drawing/2014/main" id="{00000000-0008-0000-0200-00004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200-00004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26" name="Text Box 2">
          <a:extLst>
            <a:ext uri="{FF2B5EF4-FFF2-40B4-BE49-F238E27FC236}">
              <a16:creationId xmlns:a16="http://schemas.microsoft.com/office/drawing/2014/main" id="{00000000-0008-0000-0200-00004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27" name="Text Box 3">
          <a:extLst>
            <a:ext uri="{FF2B5EF4-FFF2-40B4-BE49-F238E27FC236}">
              <a16:creationId xmlns:a16="http://schemas.microsoft.com/office/drawing/2014/main" id="{00000000-0008-0000-0200-00004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28" name="Text Box 4">
          <a:extLst>
            <a:ext uri="{FF2B5EF4-FFF2-40B4-BE49-F238E27FC236}">
              <a16:creationId xmlns:a16="http://schemas.microsoft.com/office/drawing/2014/main" id="{00000000-0008-0000-0200-00004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29" name="Text Box 5">
          <a:extLst>
            <a:ext uri="{FF2B5EF4-FFF2-40B4-BE49-F238E27FC236}">
              <a16:creationId xmlns:a16="http://schemas.microsoft.com/office/drawing/2014/main" id="{00000000-0008-0000-0200-00004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0" name="Text Box 6">
          <a:extLst>
            <a:ext uri="{FF2B5EF4-FFF2-40B4-BE49-F238E27FC236}">
              <a16:creationId xmlns:a16="http://schemas.microsoft.com/office/drawing/2014/main" id="{00000000-0008-0000-0200-00004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1" name="Text Box 7">
          <a:extLst>
            <a:ext uri="{FF2B5EF4-FFF2-40B4-BE49-F238E27FC236}">
              <a16:creationId xmlns:a16="http://schemas.microsoft.com/office/drawing/2014/main" id="{00000000-0008-0000-0200-00004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2" name="Text Box 8">
          <a:extLst>
            <a:ext uri="{FF2B5EF4-FFF2-40B4-BE49-F238E27FC236}">
              <a16:creationId xmlns:a16="http://schemas.microsoft.com/office/drawing/2014/main" id="{00000000-0008-0000-0200-00005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3" name="Text Box 9">
          <a:extLst>
            <a:ext uri="{FF2B5EF4-FFF2-40B4-BE49-F238E27FC236}">
              <a16:creationId xmlns:a16="http://schemas.microsoft.com/office/drawing/2014/main" id="{00000000-0008-0000-0200-00005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4" name="Text Box 10">
          <a:extLst>
            <a:ext uri="{FF2B5EF4-FFF2-40B4-BE49-F238E27FC236}">
              <a16:creationId xmlns:a16="http://schemas.microsoft.com/office/drawing/2014/main" id="{00000000-0008-0000-0200-00005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5" name="Text Box 11">
          <a:extLst>
            <a:ext uri="{FF2B5EF4-FFF2-40B4-BE49-F238E27FC236}">
              <a16:creationId xmlns:a16="http://schemas.microsoft.com/office/drawing/2014/main" id="{00000000-0008-0000-0200-00005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133350</xdr:rowOff>
    </xdr:from>
    <xdr:ext cx="106680" cy="259080"/>
    <xdr:sp macro="" textlink="">
      <xdr:nvSpPr>
        <xdr:cNvPr id="17236" name="Text Box 12">
          <a:extLst>
            <a:ext uri="{FF2B5EF4-FFF2-40B4-BE49-F238E27FC236}">
              <a16:creationId xmlns:a16="http://schemas.microsoft.com/office/drawing/2014/main" id="{00000000-0008-0000-0200-000054430000}"/>
            </a:ext>
          </a:extLst>
        </xdr:cNvPr>
        <xdr:cNvSpPr txBox="1">
          <a:spLocks noChangeArrowheads="1"/>
        </xdr:cNvSpPr>
      </xdr:nvSpPr>
      <xdr:spPr bwMode="auto">
        <a:xfrm>
          <a:off x="1933575" y="33718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200-00005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8" name="Text Box 2">
          <a:extLst>
            <a:ext uri="{FF2B5EF4-FFF2-40B4-BE49-F238E27FC236}">
              <a16:creationId xmlns:a16="http://schemas.microsoft.com/office/drawing/2014/main" id="{00000000-0008-0000-0200-00005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39" name="Text Box 3">
          <a:extLst>
            <a:ext uri="{FF2B5EF4-FFF2-40B4-BE49-F238E27FC236}">
              <a16:creationId xmlns:a16="http://schemas.microsoft.com/office/drawing/2014/main" id="{00000000-0008-0000-0200-00005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0" name="Text Box 4">
          <a:extLst>
            <a:ext uri="{FF2B5EF4-FFF2-40B4-BE49-F238E27FC236}">
              <a16:creationId xmlns:a16="http://schemas.microsoft.com/office/drawing/2014/main" id="{00000000-0008-0000-0200-00005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1" name="Text Box 5">
          <a:extLst>
            <a:ext uri="{FF2B5EF4-FFF2-40B4-BE49-F238E27FC236}">
              <a16:creationId xmlns:a16="http://schemas.microsoft.com/office/drawing/2014/main" id="{00000000-0008-0000-0200-00005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2" name="Text Box 6">
          <a:extLst>
            <a:ext uri="{FF2B5EF4-FFF2-40B4-BE49-F238E27FC236}">
              <a16:creationId xmlns:a16="http://schemas.microsoft.com/office/drawing/2014/main" id="{00000000-0008-0000-0200-00005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3" name="Text Box 7">
          <a:extLst>
            <a:ext uri="{FF2B5EF4-FFF2-40B4-BE49-F238E27FC236}">
              <a16:creationId xmlns:a16="http://schemas.microsoft.com/office/drawing/2014/main" id="{00000000-0008-0000-0200-00005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4" name="Text Box 8">
          <a:extLst>
            <a:ext uri="{FF2B5EF4-FFF2-40B4-BE49-F238E27FC236}">
              <a16:creationId xmlns:a16="http://schemas.microsoft.com/office/drawing/2014/main" id="{00000000-0008-0000-0200-00005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5" name="Text Box 9">
          <a:extLst>
            <a:ext uri="{FF2B5EF4-FFF2-40B4-BE49-F238E27FC236}">
              <a16:creationId xmlns:a16="http://schemas.microsoft.com/office/drawing/2014/main" id="{00000000-0008-0000-0200-00005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6" name="Text Box 10">
          <a:extLst>
            <a:ext uri="{FF2B5EF4-FFF2-40B4-BE49-F238E27FC236}">
              <a16:creationId xmlns:a16="http://schemas.microsoft.com/office/drawing/2014/main" id="{00000000-0008-0000-0200-00005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7" name="Text Box 11">
          <a:extLst>
            <a:ext uri="{FF2B5EF4-FFF2-40B4-BE49-F238E27FC236}">
              <a16:creationId xmlns:a16="http://schemas.microsoft.com/office/drawing/2014/main" id="{00000000-0008-0000-0200-00005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8" name="Text Box 12">
          <a:extLst>
            <a:ext uri="{FF2B5EF4-FFF2-40B4-BE49-F238E27FC236}">
              <a16:creationId xmlns:a16="http://schemas.microsoft.com/office/drawing/2014/main" id="{00000000-0008-0000-0200-00006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49" name="Text Box 13">
          <a:extLst>
            <a:ext uri="{FF2B5EF4-FFF2-40B4-BE49-F238E27FC236}">
              <a16:creationId xmlns:a16="http://schemas.microsoft.com/office/drawing/2014/main" id="{00000000-0008-0000-0200-000061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0" name="Text Box 14">
          <a:extLst>
            <a:ext uri="{FF2B5EF4-FFF2-40B4-BE49-F238E27FC236}">
              <a16:creationId xmlns:a16="http://schemas.microsoft.com/office/drawing/2014/main" id="{00000000-0008-0000-0200-000062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200-000063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2" name="Text Box 2">
          <a:extLst>
            <a:ext uri="{FF2B5EF4-FFF2-40B4-BE49-F238E27FC236}">
              <a16:creationId xmlns:a16="http://schemas.microsoft.com/office/drawing/2014/main" id="{00000000-0008-0000-0200-000064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3" name="Text Box 3">
          <a:extLst>
            <a:ext uri="{FF2B5EF4-FFF2-40B4-BE49-F238E27FC236}">
              <a16:creationId xmlns:a16="http://schemas.microsoft.com/office/drawing/2014/main" id="{00000000-0008-0000-0200-000065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4" name="Text Box 4">
          <a:extLst>
            <a:ext uri="{FF2B5EF4-FFF2-40B4-BE49-F238E27FC236}">
              <a16:creationId xmlns:a16="http://schemas.microsoft.com/office/drawing/2014/main" id="{00000000-0008-0000-0200-000066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5" name="Text Box 5">
          <a:extLst>
            <a:ext uri="{FF2B5EF4-FFF2-40B4-BE49-F238E27FC236}">
              <a16:creationId xmlns:a16="http://schemas.microsoft.com/office/drawing/2014/main" id="{00000000-0008-0000-0200-000067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6" name="Text Box 6">
          <a:extLst>
            <a:ext uri="{FF2B5EF4-FFF2-40B4-BE49-F238E27FC236}">
              <a16:creationId xmlns:a16="http://schemas.microsoft.com/office/drawing/2014/main" id="{00000000-0008-0000-0200-000068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7" name="Text Box 7">
          <a:extLst>
            <a:ext uri="{FF2B5EF4-FFF2-40B4-BE49-F238E27FC236}">
              <a16:creationId xmlns:a16="http://schemas.microsoft.com/office/drawing/2014/main" id="{00000000-0008-0000-0200-000069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8" name="Text Box 8">
          <a:extLst>
            <a:ext uri="{FF2B5EF4-FFF2-40B4-BE49-F238E27FC236}">
              <a16:creationId xmlns:a16="http://schemas.microsoft.com/office/drawing/2014/main" id="{00000000-0008-0000-0200-00006A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59" name="Text Box 9">
          <a:extLst>
            <a:ext uri="{FF2B5EF4-FFF2-40B4-BE49-F238E27FC236}">
              <a16:creationId xmlns:a16="http://schemas.microsoft.com/office/drawing/2014/main" id="{00000000-0008-0000-0200-00006B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60" name="Text Box 10">
          <a:extLst>
            <a:ext uri="{FF2B5EF4-FFF2-40B4-BE49-F238E27FC236}">
              <a16:creationId xmlns:a16="http://schemas.microsoft.com/office/drawing/2014/main" id="{00000000-0008-0000-0200-00006C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61" name="Text Box 11">
          <a:extLst>
            <a:ext uri="{FF2B5EF4-FFF2-40B4-BE49-F238E27FC236}">
              <a16:creationId xmlns:a16="http://schemas.microsoft.com/office/drawing/2014/main" id="{00000000-0008-0000-0200-00006D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62" name="Text Box 12">
          <a:extLst>
            <a:ext uri="{FF2B5EF4-FFF2-40B4-BE49-F238E27FC236}">
              <a16:creationId xmlns:a16="http://schemas.microsoft.com/office/drawing/2014/main" id="{00000000-0008-0000-0200-00006E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63" name="Text Box 13">
          <a:extLst>
            <a:ext uri="{FF2B5EF4-FFF2-40B4-BE49-F238E27FC236}">
              <a16:creationId xmlns:a16="http://schemas.microsoft.com/office/drawing/2014/main" id="{00000000-0008-0000-0200-00006F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6680" cy="259080"/>
    <xdr:sp macro="" textlink="">
      <xdr:nvSpPr>
        <xdr:cNvPr id="17264" name="Text Box 14">
          <a:extLst>
            <a:ext uri="{FF2B5EF4-FFF2-40B4-BE49-F238E27FC236}">
              <a16:creationId xmlns:a16="http://schemas.microsoft.com/office/drawing/2014/main" id="{00000000-0008-0000-0200-000070430000}"/>
            </a:ext>
          </a:extLst>
        </xdr:cNvPr>
        <xdr:cNvSpPr txBox="1">
          <a:spLocks noChangeArrowheads="1"/>
        </xdr:cNvSpPr>
      </xdr:nvSpPr>
      <xdr:spPr bwMode="auto">
        <a:xfrm>
          <a:off x="193357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32</xdr:row>
      <xdr:rowOff>16669</xdr:rowOff>
    </xdr:from>
    <xdr:ext cx="104775" cy="257175"/>
    <xdr:sp macro="" textlink="">
      <xdr:nvSpPr>
        <xdr:cNvPr id="17266" name="Text Box 16">
          <a:extLst>
            <a:ext uri="{FF2B5EF4-FFF2-40B4-BE49-F238E27FC236}">
              <a16:creationId xmlns:a16="http://schemas.microsoft.com/office/drawing/2014/main" id="{00000000-0008-0000-0200-000072430000}"/>
            </a:ext>
          </a:extLst>
        </xdr:cNvPr>
        <xdr:cNvSpPr txBox="1">
          <a:spLocks noChangeArrowheads="1"/>
        </xdr:cNvSpPr>
      </xdr:nvSpPr>
      <xdr:spPr bwMode="auto">
        <a:xfrm>
          <a:off x="7886701" y="5750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21</xdr:row>
      <xdr:rowOff>0</xdr:rowOff>
    </xdr:from>
    <xdr:ext cx="104775" cy="257175"/>
    <xdr:sp macro="" textlink="">
      <xdr:nvSpPr>
        <xdr:cNvPr id="17267" name="Text Box 16">
          <a:extLst>
            <a:ext uri="{FF2B5EF4-FFF2-40B4-BE49-F238E27FC236}">
              <a16:creationId xmlns:a16="http://schemas.microsoft.com/office/drawing/2014/main" id="{00000000-0008-0000-0200-000073430000}"/>
            </a:ext>
          </a:extLst>
        </xdr:cNvPr>
        <xdr:cNvSpPr txBox="1">
          <a:spLocks noChangeArrowheads="1"/>
        </xdr:cNvSpPr>
      </xdr:nvSpPr>
      <xdr:spPr bwMode="auto">
        <a:xfrm>
          <a:off x="2867025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20</xdr:row>
      <xdr:rowOff>0</xdr:rowOff>
    </xdr:from>
    <xdr:ext cx="104775" cy="257175"/>
    <xdr:sp macro="" textlink="">
      <xdr:nvSpPr>
        <xdr:cNvPr id="17268" name="Text Box 16">
          <a:extLst>
            <a:ext uri="{FF2B5EF4-FFF2-40B4-BE49-F238E27FC236}">
              <a16:creationId xmlns:a16="http://schemas.microsoft.com/office/drawing/2014/main" id="{00000000-0008-0000-0200-000074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20</xdr:row>
      <xdr:rowOff>0</xdr:rowOff>
    </xdr:from>
    <xdr:ext cx="104775" cy="257175"/>
    <xdr:sp macro="" textlink="">
      <xdr:nvSpPr>
        <xdr:cNvPr id="17269" name="Text Box 16">
          <a:extLst>
            <a:ext uri="{FF2B5EF4-FFF2-40B4-BE49-F238E27FC236}">
              <a16:creationId xmlns:a16="http://schemas.microsoft.com/office/drawing/2014/main" id="{00000000-0008-0000-0200-000075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20</xdr:row>
      <xdr:rowOff>0</xdr:rowOff>
    </xdr:from>
    <xdr:ext cx="104775" cy="257175"/>
    <xdr:sp macro="" textlink="">
      <xdr:nvSpPr>
        <xdr:cNvPr id="17270" name="Text Box 16">
          <a:extLst>
            <a:ext uri="{FF2B5EF4-FFF2-40B4-BE49-F238E27FC236}">
              <a16:creationId xmlns:a16="http://schemas.microsoft.com/office/drawing/2014/main" id="{00000000-0008-0000-0200-000076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22</xdr:row>
      <xdr:rowOff>0</xdr:rowOff>
    </xdr:from>
    <xdr:ext cx="104775" cy="257175"/>
    <xdr:sp macro="" textlink="">
      <xdr:nvSpPr>
        <xdr:cNvPr id="17271" name="Text Box 16">
          <a:extLst>
            <a:ext uri="{FF2B5EF4-FFF2-40B4-BE49-F238E27FC236}">
              <a16:creationId xmlns:a16="http://schemas.microsoft.com/office/drawing/2014/main" id="{00000000-0008-0000-0200-000077430000}"/>
            </a:ext>
          </a:extLst>
        </xdr:cNvPr>
        <xdr:cNvSpPr txBox="1">
          <a:spLocks noChangeArrowheads="1"/>
        </xdr:cNvSpPr>
      </xdr:nvSpPr>
      <xdr:spPr bwMode="auto">
        <a:xfrm>
          <a:off x="2867025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21</xdr:row>
      <xdr:rowOff>0</xdr:rowOff>
    </xdr:from>
    <xdr:ext cx="104775" cy="257175"/>
    <xdr:sp macro="" textlink="">
      <xdr:nvSpPr>
        <xdr:cNvPr id="17272" name="Text Box 16">
          <a:extLst>
            <a:ext uri="{FF2B5EF4-FFF2-40B4-BE49-F238E27FC236}">
              <a16:creationId xmlns:a16="http://schemas.microsoft.com/office/drawing/2014/main" id="{00000000-0008-0000-0200-000078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21</xdr:row>
      <xdr:rowOff>0</xdr:rowOff>
    </xdr:from>
    <xdr:ext cx="104775" cy="257175"/>
    <xdr:sp macro="" textlink="">
      <xdr:nvSpPr>
        <xdr:cNvPr id="17273" name="Text Box 16">
          <a:extLst>
            <a:ext uri="{FF2B5EF4-FFF2-40B4-BE49-F238E27FC236}">
              <a16:creationId xmlns:a16="http://schemas.microsoft.com/office/drawing/2014/main" id="{00000000-0008-0000-0200-000079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21</xdr:row>
      <xdr:rowOff>0</xdr:rowOff>
    </xdr:from>
    <xdr:ext cx="104775" cy="257175"/>
    <xdr:sp macro="" textlink="">
      <xdr:nvSpPr>
        <xdr:cNvPr id="17274" name="Text Box 16">
          <a:extLst>
            <a:ext uri="{FF2B5EF4-FFF2-40B4-BE49-F238E27FC236}">
              <a16:creationId xmlns:a16="http://schemas.microsoft.com/office/drawing/2014/main" id="{00000000-0008-0000-0200-00007A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22</xdr:row>
      <xdr:rowOff>0</xdr:rowOff>
    </xdr:from>
    <xdr:ext cx="104775" cy="257175"/>
    <xdr:sp macro="" textlink="">
      <xdr:nvSpPr>
        <xdr:cNvPr id="17275" name="Text Box 16">
          <a:extLst>
            <a:ext uri="{FF2B5EF4-FFF2-40B4-BE49-F238E27FC236}">
              <a16:creationId xmlns:a16="http://schemas.microsoft.com/office/drawing/2014/main" id="{00000000-0008-0000-0200-00007B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0</xdr:rowOff>
    </xdr:from>
    <xdr:ext cx="104775" cy="257175"/>
    <xdr:sp macro="" textlink="">
      <xdr:nvSpPr>
        <xdr:cNvPr id="17276" name="Text Box 16">
          <a:extLst>
            <a:ext uri="{FF2B5EF4-FFF2-40B4-BE49-F238E27FC236}">
              <a16:creationId xmlns:a16="http://schemas.microsoft.com/office/drawing/2014/main" id="{00000000-0008-0000-0200-00007C430000}"/>
            </a:ext>
          </a:extLst>
        </xdr:cNvPr>
        <xdr:cNvSpPr txBox="1">
          <a:spLocks noChangeArrowheads="1"/>
        </xdr:cNvSpPr>
      </xdr:nvSpPr>
      <xdr:spPr bwMode="auto">
        <a:xfrm>
          <a:off x="281603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22</xdr:row>
      <xdr:rowOff>0</xdr:rowOff>
    </xdr:from>
    <xdr:ext cx="104775" cy="257175"/>
    <xdr:sp macro="" textlink="">
      <xdr:nvSpPr>
        <xdr:cNvPr id="17277" name="Text Box 16">
          <a:extLst>
            <a:ext uri="{FF2B5EF4-FFF2-40B4-BE49-F238E27FC236}">
              <a16:creationId xmlns:a16="http://schemas.microsoft.com/office/drawing/2014/main" id="{00000000-0008-0000-0200-00007D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23</xdr:row>
      <xdr:rowOff>0</xdr:rowOff>
    </xdr:from>
    <xdr:ext cx="104775" cy="257175"/>
    <xdr:sp macro="" textlink="">
      <xdr:nvSpPr>
        <xdr:cNvPr id="17278" name="Text Box 16">
          <a:extLst>
            <a:ext uri="{FF2B5EF4-FFF2-40B4-BE49-F238E27FC236}">
              <a16:creationId xmlns:a16="http://schemas.microsoft.com/office/drawing/2014/main" id="{00000000-0008-0000-0200-00007E430000}"/>
            </a:ext>
          </a:extLst>
        </xdr:cNvPr>
        <xdr:cNvSpPr txBox="1">
          <a:spLocks noChangeArrowheads="1"/>
        </xdr:cNvSpPr>
      </xdr:nvSpPr>
      <xdr:spPr bwMode="auto">
        <a:xfrm>
          <a:off x="2867025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22</xdr:row>
      <xdr:rowOff>0</xdr:rowOff>
    </xdr:from>
    <xdr:ext cx="104775" cy="257175"/>
    <xdr:sp macro="" textlink="">
      <xdr:nvSpPr>
        <xdr:cNvPr id="17279" name="Text Box 16">
          <a:extLst>
            <a:ext uri="{FF2B5EF4-FFF2-40B4-BE49-F238E27FC236}">
              <a16:creationId xmlns:a16="http://schemas.microsoft.com/office/drawing/2014/main" id="{00000000-0008-0000-0200-00007F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0</xdr:rowOff>
    </xdr:from>
    <xdr:ext cx="104775" cy="257175"/>
    <xdr:sp macro="" textlink="">
      <xdr:nvSpPr>
        <xdr:cNvPr id="17280" name="Text Box 16">
          <a:extLst>
            <a:ext uri="{FF2B5EF4-FFF2-40B4-BE49-F238E27FC236}">
              <a16:creationId xmlns:a16="http://schemas.microsoft.com/office/drawing/2014/main" id="{00000000-0008-0000-0200-000080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22</xdr:row>
      <xdr:rowOff>0</xdr:rowOff>
    </xdr:from>
    <xdr:ext cx="104775" cy="257175"/>
    <xdr:sp macro="" textlink="">
      <xdr:nvSpPr>
        <xdr:cNvPr id="17281" name="Text Box 16">
          <a:extLst>
            <a:ext uri="{FF2B5EF4-FFF2-40B4-BE49-F238E27FC236}">
              <a16:creationId xmlns:a16="http://schemas.microsoft.com/office/drawing/2014/main" id="{00000000-0008-0000-0200-000081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23</xdr:row>
      <xdr:rowOff>0</xdr:rowOff>
    </xdr:from>
    <xdr:ext cx="104775" cy="257175"/>
    <xdr:sp macro="" textlink="">
      <xdr:nvSpPr>
        <xdr:cNvPr id="17282" name="Text Box 16">
          <a:extLst>
            <a:ext uri="{FF2B5EF4-FFF2-40B4-BE49-F238E27FC236}">
              <a16:creationId xmlns:a16="http://schemas.microsoft.com/office/drawing/2014/main" id="{00000000-0008-0000-0200-000082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0</xdr:rowOff>
    </xdr:from>
    <xdr:ext cx="104775" cy="257175"/>
    <xdr:sp macro="" textlink="">
      <xdr:nvSpPr>
        <xdr:cNvPr id="17283" name="Text Box 16">
          <a:extLst>
            <a:ext uri="{FF2B5EF4-FFF2-40B4-BE49-F238E27FC236}">
              <a16:creationId xmlns:a16="http://schemas.microsoft.com/office/drawing/2014/main" id="{00000000-0008-0000-0200-000083430000}"/>
            </a:ext>
          </a:extLst>
        </xdr:cNvPr>
        <xdr:cNvSpPr txBox="1">
          <a:spLocks noChangeArrowheads="1"/>
        </xdr:cNvSpPr>
      </xdr:nvSpPr>
      <xdr:spPr bwMode="auto">
        <a:xfrm>
          <a:off x="281603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23</xdr:row>
      <xdr:rowOff>0</xdr:rowOff>
    </xdr:from>
    <xdr:ext cx="104775" cy="257175"/>
    <xdr:sp macro="" textlink="">
      <xdr:nvSpPr>
        <xdr:cNvPr id="17284" name="Text Box 16">
          <a:extLst>
            <a:ext uri="{FF2B5EF4-FFF2-40B4-BE49-F238E27FC236}">
              <a16:creationId xmlns:a16="http://schemas.microsoft.com/office/drawing/2014/main" id="{00000000-0008-0000-0200-000084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24</xdr:row>
      <xdr:rowOff>0</xdr:rowOff>
    </xdr:from>
    <xdr:ext cx="104775" cy="257175"/>
    <xdr:sp macro="" textlink="">
      <xdr:nvSpPr>
        <xdr:cNvPr id="17285" name="Text Box 16">
          <a:extLst>
            <a:ext uri="{FF2B5EF4-FFF2-40B4-BE49-F238E27FC236}">
              <a16:creationId xmlns:a16="http://schemas.microsoft.com/office/drawing/2014/main" id="{00000000-0008-0000-0200-000085430000}"/>
            </a:ext>
          </a:extLst>
        </xdr:cNvPr>
        <xdr:cNvSpPr txBox="1">
          <a:spLocks noChangeArrowheads="1"/>
        </xdr:cNvSpPr>
      </xdr:nvSpPr>
      <xdr:spPr bwMode="auto">
        <a:xfrm>
          <a:off x="2867025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23</xdr:row>
      <xdr:rowOff>0</xdr:rowOff>
    </xdr:from>
    <xdr:ext cx="104775" cy="257175"/>
    <xdr:sp macro="" textlink="">
      <xdr:nvSpPr>
        <xdr:cNvPr id="17286" name="Text Box 16">
          <a:extLst>
            <a:ext uri="{FF2B5EF4-FFF2-40B4-BE49-F238E27FC236}">
              <a16:creationId xmlns:a16="http://schemas.microsoft.com/office/drawing/2014/main" id="{00000000-0008-0000-0200-000086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0</xdr:rowOff>
    </xdr:from>
    <xdr:ext cx="104775" cy="257175"/>
    <xdr:sp macro="" textlink="">
      <xdr:nvSpPr>
        <xdr:cNvPr id="17287" name="Text Box 16">
          <a:extLst>
            <a:ext uri="{FF2B5EF4-FFF2-40B4-BE49-F238E27FC236}">
              <a16:creationId xmlns:a16="http://schemas.microsoft.com/office/drawing/2014/main" id="{00000000-0008-0000-0200-000087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23</xdr:row>
      <xdr:rowOff>0</xdr:rowOff>
    </xdr:from>
    <xdr:ext cx="104775" cy="257175"/>
    <xdr:sp macro="" textlink="">
      <xdr:nvSpPr>
        <xdr:cNvPr id="17288" name="Text Box 16">
          <a:extLst>
            <a:ext uri="{FF2B5EF4-FFF2-40B4-BE49-F238E27FC236}">
              <a16:creationId xmlns:a16="http://schemas.microsoft.com/office/drawing/2014/main" id="{00000000-0008-0000-0200-000088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24</xdr:row>
      <xdr:rowOff>0</xdr:rowOff>
    </xdr:from>
    <xdr:ext cx="104775" cy="257175"/>
    <xdr:sp macro="" textlink="">
      <xdr:nvSpPr>
        <xdr:cNvPr id="17289" name="Text Box 16">
          <a:extLst>
            <a:ext uri="{FF2B5EF4-FFF2-40B4-BE49-F238E27FC236}">
              <a16:creationId xmlns:a16="http://schemas.microsoft.com/office/drawing/2014/main" id="{00000000-0008-0000-0200-000089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0</xdr:rowOff>
    </xdr:from>
    <xdr:ext cx="104775" cy="257175"/>
    <xdr:sp macro="" textlink="">
      <xdr:nvSpPr>
        <xdr:cNvPr id="17290" name="Text Box 16">
          <a:extLst>
            <a:ext uri="{FF2B5EF4-FFF2-40B4-BE49-F238E27FC236}">
              <a16:creationId xmlns:a16="http://schemas.microsoft.com/office/drawing/2014/main" id="{00000000-0008-0000-0200-00008A430000}"/>
            </a:ext>
          </a:extLst>
        </xdr:cNvPr>
        <xdr:cNvSpPr txBox="1">
          <a:spLocks noChangeArrowheads="1"/>
        </xdr:cNvSpPr>
      </xdr:nvSpPr>
      <xdr:spPr bwMode="auto">
        <a:xfrm>
          <a:off x="281603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24</xdr:row>
      <xdr:rowOff>0</xdr:rowOff>
    </xdr:from>
    <xdr:ext cx="104775" cy="257175"/>
    <xdr:sp macro="" textlink="">
      <xdr:nvSpPr>
        <xdr:cNvPr id="17291" name="Text Box 16">
          <a:extLst>
            <a:ext uri="{FF2B5EF4-FFF2-40B4-BE49-F238E27FC236}">
              <a16:creationId xmlns:a16="http://schemas.microsoft.com/office/drawing/2014/main" id="{00000000-0008-0000-0200-00008B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24</xdr:row>
      <xdr:rowOff>0</xdr:rowOff>
    </xdr:from>
    <xdr:ext cx="104775" cy="257175"/>
    <xdr:sp macro="" textlink="">
      <xdr:nvSpPr>
        <xdr:cNvPr id="17293" name="Text Box 16">
          <a:extLst>
            <a:ext uri="{FF2B5EF4-FFF2-40B4-BE49-F238E27FC236}">
              <a16:creationId xmlns:a16="http://schemas.microsoft.com/office/drawing/2014/main" id="{00000000-0008-0000-0200-00008D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0</xdr:rowOff>
    </xdr:from>
    <xdr:ext cx="104775" cy="257175"/>
    <xdr:sp macro="" textlink="">
      <xdr:nvSpPr>
        <xdr:cNvPr id="17294" name="Text Box 16">
          <a:extLst>
            <a:ext uri="{FF2B5EF4-FFF2-40B4-BE49-F238E27FC236}">
              <a16:creationId xmlns:a16="http://schemas.microsoft.com/office/drawing/2014/main" id="{00000000-0008-0000-0200-00008E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24</xdr:row>
      <xdr:rowOff>0</xdr:rowOff>
    </xdr:from>
    <xdr:ext cx="104775" cy="257175"/>
    <xdr:sp macro="" textlink="">
      <xdr:nvSpPr>
        <xdr:cNvPr id="17295" name="Text Box 16">
          <a:extLst>
            <a:ext uri="{FF2B5EF4-FFF2-40B4-BE49-F238E27FC236}">
              <a16:creationId xmlns:a16="http://schemas.microsoft.com/office/drawing/2014/main" id="{00000000-0008-0000-0200-00008F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296" name="Text Box 16">
          <a:extLst>
            <a:ext uri="{FF2B5EF4-FFF2-40B4-BE49-F238E27FC236}">
              <a16:creationId xmlns:a16="http://schemas.microsoft.com/office/drawing/2014/main" id="{00000000-0008-0000-0200-000090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26</xdr:row>
      <xdr:rowOff>0</xdr:rowOff>
    </xdr:from>
    <xdr:ext cx="104775" cy="257175"/>
    <xdr:sp macro="" textlink="">
      <xdr:nvSpPr>
        <xdr:cNvPr id="17297" name="Text Box 16">
          <a:extLst>
            <a:ext uri="{FF2B5EF4-FFF2-40B4-BE49-F238E27FC236}">
              <a16:creationId xmlns:a16="http://schemas.microsoft.com/office/drawing/2014/main" id="{00000000-0008-0000-0200-000091430000}"/>
            </a:ext>
          </a:extLst>
        </xdr:cNvPr>
        <xdr:cNvSpPr txBox="1">
          <a:spLocks noChangeArrowheads="1"/>
        </xdr:cNvSpPr>
      </xdr:nvSpPr>
      <xdr:spPr bwMode="auto">
        <a:xfrm>
          <a:off x="281603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298" name="Text Box 16">
          <a:extLst>
            <a:ext uri="{FF2B5EF4-FFF2-40B4-BE49-F238E27FC236}">
              <a16:creationId xmlns:a16="http://schemas.microsoft.com/office/drawing/2014/main" id="{00000000-0008-0000-0200-000092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26</xdr:row>
      <xdr:rowOff>0</xdr:rowOff>
    </xdr:from>
    <xdr:ext cx="104775" cy="257175"/>
    <xdr:sp macro="" textlink="">
      <xdr:nvSpPr>
        <xdr:cNvPr id="17299" name="Text Box 16">
          <a:extLst>
            <a:ext uri="{FF2B5EF4-FFF2-40B4-BE49-F238E27FC236}">
              <a16:creationId xmlns:a16="http://schemas.microsoft.com/office/drawing/2014/main" id="{00000000-0008-0000-0200-000093430000}"/>
            </a:ext>
          </a:extLst>
        </xdr:cNvPr>
        <xdr:cNvSpPr txBox="1">
          <a:spLocks noChangeArrowheads="1"/>
        </xdr:cNvSpPr>
      </xdr:nvSpPr>
      <xdr:spPr bwMode="auto">
        <a:xfrm>
          <a:off x="2867025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300" name="Text Box 16">
          <a:extLst>
            <a:ext uri="{FF2B5EF4-FFF2-40B4-BE49-F238E27FC236}">
              <a16:creationId xmlns:a16="http://schemas.microsoft.com/office/drawing/2014/main" id="{00000000-0008-0000-0200-000094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26</xdr:row>
      <xdr:rowOff>0</xdr:rowOff>
    </xdr:from>
    <xdr:ext cx="104775" cy="257175"/>
    <xdr:sp macro="" textlink="">
      <xdr:nvSpPr>
        <xdr:cNvPr id="17301" name="Text Box 16">
          <a:extLst>
            <a:ext uri="{FF2B5EF4-FFF2-40B4-BE49-F238E27FC236}">
              <a16:creationId xmlns:a16="http://schemas.microsoft.com/office/drawing/2014/main" id="{00000000-0008-0000-0200-000095430000}"/>
            </a:ext>
          </a:extLst>
        </xdr:cNvPr>
        <xdr:cNvSpPr txBox="1">
          <a:spLocks noChangeArrowheads="1"/>
        </xdr:cNvSpPr>
      </xdr:nvSpPr>
      <xdr:spPr bwMode="auto">
        <a:xfrm>
          <a:off x="281603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302" name="Text Box 16">
          <a:extLst>
            <a:ext uri="{FF2B5EF4-FFF2-40B4-BE49-F238E27FC236}">
              <a16:creationId xmlns:a16="http://schemas.microsoft.com/office/drawing/2014/main" id="{00000000-0008-0000-0200-000096430000}"/>
            </a:ext>
          </a:extLst>
        </xdr:cNvPr>
        <xdr:cNvSpPr txBox="1">
          <a:spLocks noChangeArrowheads="1"/>
        </xdr:cNvSpPr>
      </xdr:nvSpPr>
      <xdr:spPr bwMode="auto">
        <a:xfrm>
          <a:off x="2708427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303" name="Text Box 16">
          <a:extLst>
            <a:ext uri="{FF2B5EF4-FFF2-40B4-BE49-F238E27FC236}">
              <a16:creationId xmlns:a16="http://schemas.microsoft.com/office/drawing/2014/main" id="{00000000-0008-0000-0200-000097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26</xdr:row>
      <xdr:rowOff>0</xdr:rowOff>
    </xdr:from>
    <xdr:ext cx="104775" cy="257175"/>
    <xdr:sp macro="" textlink="">
      <xdr:nvSpPr>
        <xdr:cNvPr id="17304" name="Text Box 16">
          <a:extLst>
            <a:ext uri="{FF2B5EF4-FFF2-40B4-BE49-F238E27FC236}">
              <a16:creationId xmlns:a16="http://schemas.microsoft.com/office/drawing/2014/main" id="{00000000-0008-0000-0200-000098430000}"/>
            </a:ext>
          </a:extLst>
        </xdr:cNvPr>
        <xdr:cNvSpPr txBox="1">
          <a:spLocks noChangeArrowheads="1"/>
        </xdr:cNvSpPr>
      </xdr:nvSpPr>
      <xdr:spPr bwMode="auto">
        <a:xfrm>
          <a:off x="281603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26</xdr:row>
      <xdr:rowOff>0</xdr:rowOff>
    </xdr:from>
    <xdr:ext cx="104775" cy="257175"/>
    <xdr:sp macro="" textlink="">
      <xdr:nvSpPr>
        <xdr:cNvPr id="17305" name="Text Box 16">
          <a:extLst>
            <a:ext uri="{FF2B5EF4-FFF2-40B4-BE49-F238E27FC236}">
              <a16:creationId xmlns:a16="http://schemas.microsoft.com/office/drawing/2014/main" id="{00000000-0008-0000-0200-000099430000}"/>
            </a:ext>
          </a:extLst>
        </xdr:cNvPr>
        <xdr:cNvSpPr txBox="1">
          <a:spLocks noChangeArrowheads="1"/>
        </xdr:cNvSpPr>
      </xdr:nvSpPr>
      <xdr:spPr bwMode="auto">
        <a:xfrm>
          <a:off x="2708427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3175</xdr:rowOff>
    </xdr:from>
    <xdr:ext cx="104775" cy="257175"/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EEA9AA2C-E682-468B-B1B3-FBE9163E1358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27</xdr:row>
      <xdr:rowOff>120015</xdr:rowOff>
    </xdr:from>
    <xdr:ext cx="104775" cy="257175"/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6BF8A093-1170-492D-BF8C-995A5CFD6A5E}"/>
            </a:ext>
          </a:extLst>
        </xdr:cNvPr>
        <xdr:cNvSpPr txBox="1">
          <a:spLocks noChangeArrowheads="1"/>
        </xdr:cNvSpPr>
      </xdr:nvSpPr>
      <xdr:spPr bwMode="auto">
        <a:xfrm>
          <a:off x="2987676" y="65741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3175</xdr:rowOff>
    </xdr:from>
    <xdr:ext cx="104775" cy="257175"/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75C2CB0D-6A5B-4FF0-B4D5-692CF623B6FE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53A838B3-E7DE-49D3-9FF6-C3E16F5C8AB9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27</xdr:row>
      <xdr:rowOff>0</xdr:rowOff>
    </xdr:from>
    <xdr:ext cx="104775" cy="257175"/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C872CB9D-7A90-44A5-B1FC-5E4DE904977A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202DB7F0-2629-461B-952E-916F896425B6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27</xdr:row>
      <xdr:rowOff>0</xdr:rowOff>
    </xdr:from>
    <xdr:ext cx="104775" cy="257175"/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A6060623-59DE-47CE-9D06-03FF046FA697}"/>
            </a:ext>
          </a:extLst>
        </xdr:cNvPr>
        <xdr:cNvSpPr txBox="1">
          <a:spLocks noChangeArrowheads="1"/>
        </xdr:cNvSpPr>
      </xdr:nvSpPr>
      <xdr:spPr bwMode="auto">
        <a:xfrm>
          <a:off x="2943225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293DCA72-A264-42E8-940B-BB26D0572DBA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27</xdr:row>
      <xdr:rowOff>0</xdr:rowOff>
    </xdr:from>
    <xdr:ext cx="104775" cy="257175"/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907646C4-223D-45C9-A5E4-7649951BEF63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7F3444F-C6A1-4CA2-ADD1-42F2283D03B7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B17CD578-48B6-4EE6-A7BC-4CD5631CAD82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27</xdr:row>
      <xdr:rowOff>0</xdr:rowOff>
    </xdr:from>
    <xdr:ext cx="104775" cy="257175"/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D2563153-7858-481F-BF16-C763CE2297E6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27</xdr:row>
      <xdr:rowOff>0</xdr:rowOff>
    </xdr:from>
    <xdr:ext cx="104775" cy="257175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640DC590-27BB-4F94-BD0A-4404664EE768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3175</xdr:rowOff>
    </xdr:from>
    <xdr:ext cx="104775" cy="257175"/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DD2FE54D-3CA9-4EC5-A4B1-301C2D0DC347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28</xdr:row>
      <xdr:rowOff>120015</xdr:rowOff>
    </xdr:from>
    <xdr:ext cx="104775" cy="257175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7E2E9B0D-25A6-4127-B679-076FD8A8AC59}"/>
            </a:ext>
          </a:extLst>
        </xdr:cNvPr>
        <xdr:cNvSpPr txBox="1">
          <a:spLocks noChangeArrowheads="1"/>
        </xdr:cNvSpPr>
      </xdr:nvSpPr>
      <xdr:spPr bwMode="auto">
        <a:xfrm>
          <a:off x="2987676" y="65741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3175</xdr:rowOff>
    </xdr:from>
    <xdr:ext cx="104775" cy="25717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8A2227B-0089-4100-839B-6B64CB1AADEF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6B368944-9F3B-4B00-A1E6-0D527670AAF9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28</xdr:row>
      <xdr:rowOff>0</xdr:rowOff>
    </xdr:from>
    <xdr:ext cx="104775" cy="257175"/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9BCA67F5-1589-4F21-BA87-F0171818F4E5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id="{A250D179-263E-4127-B0A9-35E5C0D8F62F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28</xdr:row>
      <xdr:rowOff>0</xdr:rowOff>
    </xdr:from>
    <xdr:ext cx="104775" cy="257175"/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19711837-A2CA-4EAB-B697-D25D117F6DB2}"/>
            </a:ext>
          </a:extLst>
        </xdr:cNvPr>
        <xdr:cNvSpPr txBox="1">
          <a:spLocks noChangeArrowheads="1"/>
        </xdr:cNvSpPr>
      </xdr:nvSpPr>
      <xdr:spPr bwMode="auto">
        <a:xfrm>
          <a:off x="2943225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22" name="Text Box 16">
          <a:extLst>
            <a:ext uri="{FF2B5EF4-FFF2-40B4-BE49-F238E27FC236}">
              <a16:creationId xmlns:a16="http://schemas.microsoft.com/office/drawing/2014/main" id="{5652AA2D-90F0-4F8C-A68F-DB9136A5016A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28</xdr:row>
      <xdr:rowOff>0</xdr:rowOff>
    </xdr:from>
    <xdr:ext cx="104775" cy="257175"/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BE382A59-12E8-4DA7-83A5-8975518B4607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8AA5729-BE80-4ABA-A7B8-4F3084899435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331F75CB-6513-4126-9C5C-9C3D8D6B9D0B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28</xdr:row>
      <xdr:rowOff>0</xdr:rowOff>
    </xdr:from>
    <xdr:ext cx="104775" cy="257175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185E3B59-B453-4BC9-AEC0-5A814415402B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28</xdr:row>
      <xdr:rowOff>0</xdr:rowOff>
    </xdr:from>
    <xdr:ext cx="104775" cy="257175"/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12842B42-7D77-4EC9-8FA8-1234E8F192E1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3175</xdr:rowOff>
    </xdr:from>
    <xdr:ext cx="104775" cy="257175"/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80BE123-70A4-419A-AFF4-06D185D23578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29</xdr:row>
      <xdr:rowOff>120015</xdr:rowOff>
    </xdr:from>
    <xdr:ext cx="104775" cy="257175"/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6BCD998-9176-4919-9C04-6A903949FAE7}"/>
            </a:ext>
          </a:extLst>
        </xdr:cNvPr>
        <xdr:cNvSpPr txBox="1">
          <a:spLocks noChangeArrowheads="1"/>
        </xdr:cNvSpPr>
      </xdr:nvSpPr>
      <xdr:spPr bwMode="auto">
        <a:xfrm>
          <a:off x="2987676" y="65741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3175</xdr:rowOff>
    </xdr:from>
    <xdr:ext cx="104775" cy="257175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5B895E93-1A53-45A8-B010-A005318CE1CD}"/>
            </a:ext>
          </a:extLst>
        </xdr:cNvPr>
        <xdr:cNvSpPr txBox="1">
          <a:spLocks noChangeArrowheads="1"/>
        </xdr:cNvSpPr>
      </xdr:nvSpPr>
      <xdr:spPr bwMode="auto">
        <a:xfrm>
          <a:off x="2763672" y="64573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18F6EEF5-584F-4F8D-9175-60008AD5B104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29</xdr:row>
      <xdr:rowOff>0</xdr:rowOff>
    </xdr:from>
    <xdr:ext cx="104775" cy="257175"/>
    <xdr:sp macro="" textlink="">
      <xdr:nvSpPr>
        <xdr:cNvPr id="32" name="Text Box 16">
          <a:extLst>
            <a:ext uri="{FF2B5EF4-FFF2-40B4-BE49-F238E27FC236}">
              <a16:creationId xmlns:a16="http://schemas.microsoft.com/office/drawing/2014/main" id="{BB1BD72A-A2B7-44E4-9075-3C94F4436B53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84B6A470-18A5-472E-B712-13DF6D6A18DC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85725</xdr:colOff>
      <xdr:row>29</xdr:row>
      <xdr:rowOff>0</xdr:rowOff>
    </xdr:from>
    <xdr:ext cx="104775" cy="257175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FB2ECE4A-CE84-4062-98F8-A618E4A352EC}"/>
            </a:ext>
          </a:extLst>
        </xdr:cNvPr>
        <xdr:cNvSpPr txBox="1">
          <a:spLocks noChangeArrowheads="1"/>
        </xdr:cNvSpPr>
      </xdr:nvSpPr>
      <xdr:spPr bwMode="auto">
        <a:xfrm>
          <a:off x="2943225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618AB328-6D02-4248-B941-09693DCCACEA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29</xdr:row>
      <xdr:rowOff>0</xdr:rowOff>
    </xdr:from>
    <xdr:ext cx="104775" cy="257175"/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D1ED72F1-EB3E-4DE8-85AF-7F9C42B60897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6675D5D3-F1B9-44C4-A91C-F9FD9EE27AD4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7CC61CD-F729-4E7C-801C-A722E1910EC8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29</xdr:row>
      <xdr:rowOff>0</xdr:rowOff>
    </xdr:from>
    <xdr:ext cx="104775" cy="25717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CF3C8841-A641-48C6-A46F-50D598D1C2C7}"/>
            </a:ext>
          </a:extLst>
        </xdr:cNvPr>
        <xdr:cNvSpPr txBox="1">
          <a:spLocks noChangeArrowheads="1"/>
        </xdr:cNvSpPr>
      </xdr:nvSpPr>
      <xdr:spPr bwMode="auto">
        <a:xfrm>
          <a:off x="2892237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29</xdr:row>
      <xdr:rowOff>0</xdr:rowOff>
    </xdr:from>
    <xdr:ext cx="104775" cy="257175"/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0A785BDF-03D9-405B-9A3D-82165946A7BE}"/>
            </a:ext>
          </a:extLst>
        </xdr:cNvPr>
        <xdr:cNvSpPr txBox="1">
          <a:spLocks noChangeArrowheads="1"/>
        </xdr:cNvSpPr>
      </xdr:nvSpPr>
      <xdr:spPr bwMode="auto">
        <a:xfrm>
          <a:off x="2763672" y="6454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zoomScale="90" zoomScaleNormal="90" workbookViewId="0">
      <selection activeCell="P20" sqref="P20"/>
    </sheetView>
  </sheetViews>
  <sheetFormatPr defaultRowHeight="15" x14ac:dyDescent="0.25"/>
  <cols>
    <col min="2" max="2" width="5.28515625" customWidth="1"/>
    <col min="3" max="3" width="23.7109375" customWidth="1"/>
    <col min="4" max="4" width="12.7109375" customWidth="1"/>
    <col min="5" max="5" width="17.140625" customWidth="1"/>
    <col min="6" max="6" width="11.5703125" style="10" customWidth="1"/>
    <col min="7" max="7" width="5.5703125" bestFit="1" customWidth="1"/>
    <col min="8" max="8" width="4.7109375" customWidth="1"/>
    <col min="9" max="9" width="24" bestFit="1" customWidth="1"/>
    <col min="10" max="10" width="9.42578125" customWidth="1"/>
    <col min="11" max="11" width="18" customWidth="1"/>
    <col min="12" max="12" width="12.5703125" style="10" customWidth="1"/>
    <col min="13" max="13" width="5.42578125" customWidth="1"/>
    <col min="14" max="14" width="5.7109375" customWidth="1"/>
    <col min="15" max="15" width="20.42578125" style="17" customWidth="1"/>
    <col min="17" max="17" width="19.140625" customWidth="1"/>
    <col min="18" max="18" width="9.140625" customWidth="1"/>
  </cols>
  <sheetData>
    <row r="2" spans="2:18" x14ac:dyDescent="0.25">
      <c r="B2" s="114" t="s">
        <v>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3"/>
      <c r="N2" s="43"/>
      <c r="O2" s="44"/>
      <c r="P2" s="43"/>
      <c r="Q2" s="43"/>
    </row>
    <row r="3" spans="2:18" x14ac:dyDescent="0.25">
      <c r="B3" s="14"/>
      <c r="C3" s="14"/>
      <c r="D3" s="14"/>
      <c r="E3" s="14"/>
      <c r="F3" s="15"/>
      <c r="G3" s="14"/>
      <c r="H3" s="14"/>
      <c r="I3" s="14"/>
      <c r="J3" s="14"/>
      <c r="K3" s="14"/>
      <c r="L3" s="15"/>
    </row>
    <row r="4" spans="2:18" x14ac:dyDescent="0.25">
      <c r="B4" s="24" t="s">
        <v>37</v>
      </c>
      <c r="C4" s="12"/>
      <c r="D4" s="26" t="s">
        <v>81</v>
      </c>
      <c r="E4" s="5" t="s">
        <v>99</v>
      </c>
      <c r="F4" s="16"/>
      <c r="G4" s="3"/>
      <c r="H4" s="5" t="s">
        <v>27</v>
      </c>
      <c r="I4" s="3"/>
      <c r="J4" s="26" t="s">
        <v>81</v>
      </c>
      <c r="K4" s="3" t="s">
        <v>100</v>
      </c>
      <c r="L4" s="5"/>
      <c r="N4" s="36" t="s">
        <v>44</v>
      </c>
      <c r="O4" s="30"/>
      <c r="P4" s="37"/>
      <c r="Q4" s="30"/>
      <c r="R4" s="29"/>
    </row>
    <row r="5" spans="2:18" x14ac:dyDescent="0.25">
      <c r="B5" s="4">
        <v>1</v>
      </c>
      <c r="C5" s="18" t="s">
        <v>4</v>
      </c>
      <c r="D5" s="22">
        <v>25209</v>
      </c>
      <c r="E5" s="1" t="s">
        <v>66</v>
      </c>
      <c r="F5" s="34"/>
      <c r="H5" s="4">
        <v>1</v>
      </c>
      <c r="I5" s="18" t="s">
        <v>1</v>
      </c>
      <c r="J5" s="7">
        <v>5727</v>
      </c>
      <c r="K5" s="8" t="s">
        <v>26</v>
      </c>
      <c r="L5" s="34"/>
      <c r="N5" s="63">
        <v>1</v>
      </c>
      <c r="O5" s="31" t="s">
        <v>84</v>
      </c>
      <c r="P5" s="21">
        <v>60803</v>
      </c>
      <c r="Q5" s="31" t="s">
        <v>73</v>
      </c>
      <c r="R5" s="29"/>
    </row>
    <row r="6" spans="2:18" x14ac:dyDescent="0.25">
      <c r="B6" s="4">
        <v>2</v>
      </c>
      <c r="C6" s="70" t="s">
        <v>38</v>
      </c>
      <c r="D6" s="7">
        <v>26205</v>
      </c>
      <c r="E6" s="1" t="s">
        <v>66</v>
      </c>
      <c r="F6" s="34"/>
      <c r="H6" s="4">
        <v>2</v>
      </c>
      <c r="I6" s="18" t="s">
        <v>2</v>
      </c>
      <c r="J6" s="7">
        <v>5727</v>
      </c>
      <c r="K6" s="8" t="s">
        <v>26</v>
      </c>
      <c r="L6" s="34"/>
      <c r="N6" s="62">
        <v>2</v>
      </c>
      <c r="O6" s="31" t="s">
        <v>85</v>
      </c>
      <c r="P6" s="21">
        <v>60308</v>
      </c>
      <c r="Q6" s="31" t="s">
        <v>92</v>
      </c>
      <c r="R6" s="29"/>
    </row>
    <row r="7" spans="2:18" x14ac:dyDescent="0.25">
      <c r="B7" s="4">
        <v>3</v>
      </c>
      <c r="C7" s="39" t="s">
        <v>45</v>
      </c>
      <c r="D7" s="7">
        <v>31025</v>
      </c>
      <c r="E7" s="1" t="s">
        <v>66</v>
      </c>
      <c r="F7" s="34"/>
      <c r="H7" s="4">
        <v>3</v>
      </c>
      <c r="I7" s="18" t="s">
        <v>6</v>
      </c>
      <c r="J7" s="7">
        <v>26214</v>
      </c>
      <c r="K7" s="8" t="s">
        <v>26</v>
      </c>
      <c r="L7" s="34"/>
      <c r="N7" s="63">
        <v>3</v>
      </c>
      <c r="O7" s="31" t="s">
        <v>86</v>
      </c>
      <c r="P7" s="21">
        <v>60622</v>
      </c>
      <c r="Q7" s="31" t="s">
        <v>66</v>
      </c>
      <c r="R7" s="29"/>
    </row>
    <row r="8" spans="2:18" x14ac:dyDescent="0.25">
      <c r="B8" s="4">
        <v>4</v>
      </c>
      <c r="C8" s="39" t="s">
        <v>46</v>
      </c>
      <c r="D8" s="7">
        <v>30430</v>
      </c>
      <c r="E8" s="1" t="s">
        <v>66</v>
      </c>
      <c r="F8" s="34"/>
      <c r="G8" s="9"/>
      <c r="H8" s="4">
        <v>4</v>
      </c>
      <c r="I8" s="39" t="s">
        <v>22</v>
      </c>
      <c r="J8" s="25" t="s">
        <v>23</v>
      </c>
      <c r="K8" s="1" t="s">
        <v>26</v>
      </c>
      <c r="L8" s="34"/>
      <c r="N8" s="63">
        <v>4</v>
      </c>
      <c r="O8" s="31" t="s">
        <v>87</v>
      </c>
      <c r="P8" s="21">
        <v>60708</v>
      </c>
      <c r="Q8" s="31" t="s">
        <v>66</v>
      </c>
      <c r="R8" s="29"/>
    </row>
    <row r="9" spans="2:18" x14ac:dyDescent="0.25">
      <c r="B9" s="4">
        <v>5</v>
      </c>
      <c r="C9" s="18" t="s">
        <v>65</v>
      </c>
      <c r="D9" s="7">
        <v>50714</v>
      </c>
      <c r="E9" s="35" t="s">
        <v>66</v>
      </c>
      <c r="F9" s="34"/>
      <c r="H9" s="4">
        <v>5</v>
      </c>
      <c r="I9" s="41" t="s">
        <v>15</v>
      </c>
      <c r="J9" s="25" t="s">
        <v>16</v>
      </c>
      <c r="K9" s="1" t="s">
        <v>26</v>
      </c>
      <c r="L9" s="34"/>
      <c r="N9" s="63">
        <v>5</v>
      </c>
      <c r="O9" s="31" t="s">
        <v>88</v>
      </c>
      <c r="P9" s="21">
        <v>60130</v>
      </c>
      <c r="Q9" s="31" t="s">
        <v>66</v>
      </c>
      <c r="R9" s="33"/>
    </row>
    <row r="10" spans="2:18" x14ac:dyDescent="0.25">
      <c r="B10" s="4">
        <v>6</v>
      </c>
      <c r="C10" s="18" t="s">
        <v>69</v>
      </c>
      <c r="D10" s="7">
        <v>50422</v>
      </c>
      <c r="E10" s="6" t="s">
        <v>66</v>
      </c>
      <c r="F10" s="34"/>
      <c r="H10" s="4">
        <v>6</v>
      </c>
      <c r="I10" s="71" t="s">
        <v>5</v>
      </c>
      <c r="J10" s="40">
        <v>20702</v>
      </c>
      <c r="K10" s="42" t="s">
        <v>26</v>
      </c>
      <c r="L10" s="34"/>
      <c r="N10" s="63">
        <v>6</v>
      </c>
      <c r="O10" s="31" t="s">
        <v>89</v>
      </c>
      <c r="P10" s="21">
        <v>61120</v>
      </c>
      <c r="Q10" s="31" t="s">
        <v>64</v>
      </c>
    </row>
    <row r="11" spans="2:18" x14ac:dyDescent="0.25">
      <c r="B11" s="4">
        <v>7</v>
      </c>
      <c r="C11" s="18" t="s">
        <v>70</v>
      </c>
      <c r="D11" s="7">
        <v>50114</v>
      </c>
      <c r="E11" s="6" t="s">
        <v>66</v>
      </c>
      <c r="F11" s="34"/>
      <c r="H11" s="4">
        <v>7</v>
      </c>
      <c r="I11" s="39" t="s">
        <v>35</v>
      </c>
      <c r="J11" s="25" t="s">
        <v>50</v>
      </c>
      <c r="K11" s="1" t="s">
        <v>26</v>
      </c>
      <c r="L11" s="34"/>
      <c r="N11" s="63">
        <v>7</v>
      </c>
      <c r="O11" s="31" t="s">
        <v>90</v>
      </c>
      <c r="P11" s="21">
        <v>66130</v>
      </c>
      <c r="Q11" s="31" t="s">
        <v>73</v>
      </c>
      <c r="R11" s="29"/>
    </row>
    <row r="12" spans="2:18" x14ac:dyDescent="0.25">
      <c r="B12" s="4">
        <v>8</v>
      </c>
      <c r="C12" s="18" t="s">
        <v>71</v>
      </c>
      <c r="D12" s="7">
        <v>50525</v>
      </c>
      <c r="E12" s="6" t="s">
        <v>66</v>
      </c>
      <c r="F12" s="34"/>
      <c r="H12" s="4">
        <v>8</v>
      </c>
      <c r="I12" s="39" t="s">
        <v>17</v>
      </c>
      <c r="J12" s="25" t="s">
        <v>18</v>
      </c>
      <c r="K12" s="13" t="s">
        <v>26</v>
      </c>
      <c r="L12" s="34"/>
      <c r="N12" s="63">
        <v>8</v>
      </c>
      <c r="O12" s="31" t="s">
        <v>68</v>
      </c>
      <c r="P12" s="21">
        <v>60114</v>
      </c>
      <c r="Q12" s="31" t="s">
        <v>66</v>
      </c>
    </row>
    <row r="13" spans="2:18" x14ac:dyDescent="0.25">
      <c r="B13" s="4">
        <v>9</v>
      </c>
      <c r="C13" s="18" t="s">
        <v>55</v>
      </c>
      <c r="D13" s="7">
        <v>50909</v>
      </c>
      <c r="E13" s="6" t="s">
        <v>66</v>
      </c>
      <c r="F13" s="53"/>
      <c r="H13" s="4">
        <v>9</v>
      </c>
      <c r="I13" s="18" t="s">
        <v>31</v>
      </c>
      <c r="J13" s="7">
        <v>45226</v>
      </c>
      <c r="K13" s="13" t="s">
        <v>26</v>
      </c>
      <c r="L13" s="34"/>
      <c r="R13" s="29"/>
    </row>
    <row r="14" spans="2:18" x14ac:dyDescent="0.25">
      <c r="B14" s="4">
        <v>10</v>
      </c>
      <c r="C14" s="18" t="s">
        <v>56</v>
      </c>
      <c r="D14" s="7">
        <v>50603</v>
      </c>
      <c r="E14" s="6" t="s">
        <v>66</v>
      </c>
      <c r="F14" s="34"/>
      <c r="H14" s="4">
        <v>10</v>
      </c>
      <c r="I14" s="72" t="s">
        <v>10</v>
      </c>
      <c r="J14" s="7">
        <v>20506</v>
      </c>
      <c r="K14" s="6" t="s">
        <v>79</v>
      </c>
      <c r="L14" s="34"/>
    </row>
    <row r="15" spans="2:18" x14ac:dyDescent="0.25">
      <c r="B15" s="4">
        <v>11</v>
      </c>
      <c r="C15" s="18" t="s">
        <v>57</v>
      </c>
      <c r="D15" s="7">
        <v>50706</v>
      </c>
      <c r="E15" s="6" t="s">
        <v>66</v>
      </c>
      <c r="F15" s="34"/>
      <c r="H15" s="4">
        <v>11</v>
      </c>
      <c r="I15" s="18" t="s">
        <v>63</v>
      </c>
      <c r="J15" s="7">
        <v>51116</v>
      </c>
      <c r="K15" s="6" t="s">
        <v>26</v>
      </c>
      <c r="L15" s="34"/>
      <c r="N15" s="30"/>
      <c r="O15" s="49"/>
      <c r="P15" s="11"/>
      <c r="Q15" s="10"/>
      <c r="R15" s="29"/>
    </row>
    <row r="16" spans="2:18" x14ac:dyDescent="0.25">
      <c r="B16" s="20">
        <v>12</v>
      </c>
      <c r="C16" s="31" t="s">
        <v>88</v>
      </c>
      <c r="D16" s="21">
        <v>60130</v>
      </c>
      <c r="E16" s="31" t="s">
        <v>66</v>
      </c>
      <c r="F16" s="34"/>
      <c r="H16" s="4">
        <v>12</v>
      </c>
      <c r="I16" s="31" t="s">
        <v>85</v>
      </c>
      <c r="J16" s="21">
        <v>60308</v>
      </c>
      <c r="K16" s="31" t="s">
        <v>92</v>
      </c>
      <c r="L16" s="34"/>
      <c r="N16" s="30"/>
      <c r="O16" s="49"/>
      <c r="P16" s="11"/>
      <c r="Q16" s="10"/>
      <c r="R16" s="23"/>
    </row>
    <row r="17" spans="2:18" x14ac:dyDescent="0.25">
      <c r="B17" s="4">
        <v>13</v>
      </c>
      <c r="C17" s="31" t="s">
        <v>68</v>
      </c>
      <c r="D17" s="21">
        <v>60114</v>
      </c>
      <c r="E17" s="31" t="s">
        <v>66</v>
      </c>
      <c r="F17" s="34"/>
      <c r="G17" s="28"/>
      <c r="H17" s="4">
        <v>13</v>
      </c>
      <c r="I17" s="18" t="s">
        <v>58</v>
      </c>
      <c r="J17" s="64">
        <v>51102</v>
      </c>
      <c r="K17" s="18" t="s">
        <v>93</v>
      </c>
      <c r="L17" s="6"/>
      <c r="N17" s="30"/>
      <c r="O17" s="49"/>
      <c r="P17" s="11"/>
      <c r="Q17" s="10"/>
      <c r="R17" s="23"/>
    </row>
    <row r="18" spans="2:18" x14ac:dyDescent="0.25">
      <c r="B18" s="4">
        <v>14</v>
      </c>
      <c r="C18" s="31" t="s">
        <v>89</v>
      </c>
      <c r="D18" s="21">
        <v>61120</v>
      </c>
      <c r="E18" s="31" t="s">
        <v>64</v>
      </c>
      <c r="F18" s="34"/>
      <c r="G18" s="28"/>
      <c r="H18" s="4">
        <v>14</v>
      </c>
      <c r="I18" s="39" t="s">
        <v>11</v>
      </c>
      <c r="J18" s="25" t="s">
        <v>42</v>
      </c>
      <c r="K18" s="1" t="s">
        <v>61</v>
      </c>
      <c r="L18" s="34"/>
      <c r="N18" s="30"/>
      <c r="O18" s="49"/>
      <c r="P18" s="11"/>
      <c r="Q18" s="10"/>
    </row>
    <row r="19" spans="2:18" x14ac:dyDescent="0.25">
      <c r="B19" s="4">
        <v>15</v>
      </c>
      <c r="C19" s="31" t="s">
        <v>86</v>
      </c>
      <c r="D19" s="21">
        <v>60622</v>
      </c>
      <c r="E19" s="31" t="s">
        <v>66</v>
      </c>
      <c r="F19" s="34"/>
      <c r="G19" s="28"/>
      <c r="H19" s="4">
        <v>15</v>
      </c>
      <c r="I19" s="39" t="s">
        <v>20</v>
      </c>
      <c r="J19" s="25" t="s">
        <v>21</v>
      </c>
      <c r="K19" s="1" t="s">
        <v>61</v>
      </c>
      <c r="L19" s="34"/>
      <c r="N19" s="30"/>
      <c r="O19" s="49"/>
      <c r="P19" s="11"/>
      <c r="Q19" s="10"/>
    </row>
    <row r="20" spans="2:18" x14ac:dyDescent="0.25">
      <c r="B20" s="4">
        <v>16</v>
      </c>
      <c r="C20" s="31" t="s">
        <v>87</v>
      </c>
      <c r="D20" s="21">
        <v>60708</v>
      </c>
      <c r="E20" s="31" t="s">
        <v>66</v>
      </c>
      <c r="F20" s="34"/>
      <c r="G20" s="28"/>
      <c r="H20" s="4">
        <v>16</v>
      </c>
      <c r="I20" s="72" t="s">
        <v>60</v>
      </c>
      <c r="J20" s="7">
        <v>51222</v>
      </c>
      <c r="K20" s="6" t="s">
        <v>61</v>
      </c>
      <c r="L20" s="34"/>
      <c r="N20" s="30"/>
      <c r="O20" s="49"/>
      <c r="P20" s="11"/>
      <c r="Q20" s="10"/>
    </row>
    <row r="21" spans="2:18" ht="15.75" thickBot="1" x14ac:dyDescent="0.3">
      <c r="B21" s="10"/>
      <c r="C21" s="49"/>
      <c r="D21" s="11"/>
      <c r="E21" s="10"/>
      <c r="F21" s="61">
        <f>SUM(F5:F20)</f>
        <v>0</v>
      </c>
      <c r="H21" s="4">
        <v>17</v>
      </c>
      <c r="I21" s="72" t="s">
        <v>76</v>
      </c>
      <c r="J21" s="7">
        <v>11219</v>
      </c>
      <c r="K21" s="6" t="s">
        <v>61</v>
      </c>
      <c r="L21" s="6"/>
      <c r="N21" s="30"/>
      <c r="O21" s="49"/>
      <c r="P21" s="11"/>
      <c r="Q21" s="10"/>
    </row>
    <row r="22" spans="2:18" x14ac:dyDescent="0.25">
      <c r="B22" s="10"/>
      <c r="C22" s="49"/>
      <c r="D22" s="11"/>
      <c r="E22" s="10"/>
      <c r="F22" s="65"/>
      <c r="H22" s="4">
        <v>18</v>
      </c>
      <c r="I22" s="72" t="s">
        <v>77</v>
      </c>
      <c r="J22" s="7">
        <v>10624</v>
      </c>
      <c r="K22" s="6" t="s">
        <v>59</v>
      </c>
      <c r="L22" s="66"/>
      <c r="N22" s="30"/>
      <c r="O22" s="49"/>
      <c r="P22" s="11"/>
      <c r="Q22" s="10"/>
    </row>
    <row r="23" spans="2:18" ht="15.75" thickBot="1" x14ac:dyDescent="0.3">
      <c r="B23" s="10"/>
      <c r="C23" s="49"/>
      <c r="D23" s="11"/>
      <c r="E23" s="10"/>
      <c r="F23" s="65"/>
      <c r="L23" s="61">
        <f>SUM(L5:L22)</f>
        <v>0</v>
      </c>
      <c r="N23" s="30"/>
      <c r="O23" s="49"/>
      <c r="P23" s="11"/>
      <c r="Q23" s="10"/>
    </row>
    <row r="24" spans="2:18" ht="15" customHeight="1" x14ac:dyDescent="0.25">
      <c r="B24" s="12" t="s">
        <v>19</v>
      </c>
      <c r="D24" s="12" t="s">
        <v>82</v>
      </c>
      <c r="E24" s="26" t="s">
        <v>102</v>
      </c>
      <c r="F24" s="58"/>
      <c r="H24" s="12" t="s">
        <v>51</v>
      </c>
      <c r="I24" s="12"/>
      <c r="J24" s="12" t="s">
        <v>82</v>
      </c>
      <c r="K24" s="12" t="s">
        <v>101</v>
      </c>
      <c r="L24"/>
    </row>
    <row r="25" spans="2:18" x14ac:dyDescent="0.25">
      <c r="B25" s="4">
        <v>1</v>
      </c>
      <c r="C25" s="72" t="s">
        <v>9</v>
      </c>
      <c r="D25" s="7">
        <v>15130</v>
      </c>
      <c r="E25" s="13" t="s">
        <v>73</v>
      </c>
      <c r="F25" s="34"/>
      <c r="G25" s="2"/>
      <c r="H25" s="4">
        <v>1</v>
      </c>
      <c r="I25" s="18" t="s">
        <v>3</v>
      </c>
      <c r="J25" s="22">
        <v>20619</v>
      </c>
      <c r="K25" s="6" t="s">
        <v>52</v>
      </c>
      <c r="L25" s="50"/>
    </row>
    <row r="26" spans="2:18" x14ac:dyDescent="0.25">
      <c r="B26" s="4">
        <v>2</v>
      </c>
      <c r="C26" s="70" t="s">
        <v>24</v>
      </c>
      <c r="D26" s="25" t="s">
        <v>25</v>
      </c>
      <c r="E26" s="13" t="s">
        <v>73</v>
      </c>
      <c r="F26" s="34"/>
      <c r="G26" s="2"/>
      <c r="H26" s="4">
        <v>2</v>
      </c>
      <c r="I26" s="41" t="s">
        <v>40</v>
      </c>
      <c r="J26" s="25" t="s">
        <v>39</v>
      </c>
      <c r="K26" s="1" t="s">
        <v>51</v>
      </c>
      <c r="L26" s="50"/>
    </row>
    <row r="27" spans="2:18" x14ac:dyDescent="0.25">
      <c r="B27" s="4">
        <v>3</v>
      </c>
      <c r="C27" s="18" t="s">
        <v>12</v>
      </c>
      <c r="D27" s="7">
        <v>20108</v>
      </c>
      <c r="E27" s="13" t="s">
        <v>73</v>
      </c>
      <c r="F27" s="34"/>
      <c r="H27" s="4">
        <v>3</v>
      </c>
      <c r="I27" s="72" t="s">
        <v>41</v>
      </c>
      <c r="J27" s="22">
        <v>35807</v>
      </c>
      <c r="K27" s="35" t="s">
        <v>51</v>
      </c>
      <c r="L27" s="50"/>
    </row>
    <row r="28" spans="2:18" x14ac:dyDescent="0.25">
      <c r="B28" s="4">
        <v>4</v>
      </c>
      <c r="C28" s="62" t="s">
        <v>29</v>
      </c>
      <c r="D28" s="7">
        <v>40826</v>
      </c>
      <c r="E28" s="13" t="s">
        <v>73</v>
      </c>
      <c r="F28" s="34"/>
      <c r="H28" s="4">
        <v>4</v>
      </c>
      <c r="I28" s="72" t="s">
        <v>33</v>
      </c>
      <c r="J28" s="32" t="s">
        <v>49</v>
      </c>
      <c r="K28" s="35" t="s">
        <v>51</v>
      </c>
      <c r="L28" s="50"/>
    </row>
    <row r="29" spans="2:18" x14ac:dyDescent="0.25">
      <c r="B29" s="4">
        <v>5</v>
      </c>
      <c r="C29" s="18" t="s">
        <v>30</v>
      </c>
      <c r="D29" s="7">
        <v>40914</v>
      </c>
      <c r="E29" s="13" t="s">
        <v>73</v>
      </c>
      <c r="F29" s="34"/>
      <c r="H29" s="4">
        <v>5</v>
      </c>
      <c r="I29" s="18" t="s">
        <v>0</v>
      </c>
      <c r="J29" s="7">
        <v>10209</v>
      </c>
      <c r="K29" s="1" t="s">
        <v>96</v>
      </c>
      <c r="L29" s="50"/>
    </row>
    <row r="30" spans="2:18" x14ac:dyDescent="0.25">
      <c r="B30" s="4">
        <v>6</v>
      </c>
      <c r="C30" s="18" t="s">
        <v>72</v>
      </c>
      <c r="D30" s="7">
        <v>56113</v>
      </c>
      <c r="E30" s="13" t="s">
        <v>73</v>
      </c>
      <c r="F30" s="34"/>
      <c r="H30" s="4">
        <v>6</v>
      </c>
      <c r="I30" s="18" t="s">
        <v>62</v>
      </c>
      <c r="J30" s="7">
        <v>50625</v>
      </c>
      <c r="K30" s="6" t="s">
        <v>51</v>
      </c>
      <c r="L30" s="50"/>
    </row>
    <row r="31" spans="2:18" x14ac:dyDescent="0.25">
      <c r="B31" s="4">
        <v>7</v>
      </c>
      <c r="C31" s="72" t="s">
        <v>74</v>
      </c>
      <c r="D31" s="7">
        <v>51015</v>
      </c>
      <c r="E31" s="6" t="s">
        <v>73</v>
      </c>
      <c r="F31" s="34" t="s">
        <v>91</v>
      </c>
      <c r="H31" s="4">
        <v>7</v>
      </c>
      <c r="I31" s="18" t="s">
        <v>67</v>
      </c>
      <c r="J31" s="7">
        <v>50702</v>
      </c>
      <c r="K31" s="6" t="s">
        <v>51</v>
      </c>
      <c r="L31" s="50"/>
    </row>
    <row r="32" spans="2:18" x14ac:dyDescent="0.25">
      <c r="B32" s="4">
        <v>8</v>
      </c>
      <c r="C32" s="31" t="s">
        <v>84</v>
      </c>
      <c r="D32" s="21">
        <v>60803</v>
      </c>
      <c r="E32" s="31" t="s">
        <v>73</v>
      </c>
      <c r="F32" s="34"/>
      <c r="H32" s="4">
        <v>8</v>
      </c>
      <c r="I32" s="62" t="s">
        <v>95</v>
      </c>
      <c r="J32" s="22">
        <v>40821</v>
      </c>
      <c r="K32" s="35" t="s">
        <v>51</v>
      </c>
      <c r="L32" s="50"/>
    </row>
    <row r="33" spans="2:18" ht="15.75" thickBot="1" x14ac:dyDescent="0.3">
      <c r="B33" s="4">
        <v>9</v>
      </c>
      <c r="C33" s="31" t="s">
        <v>90</v>
      </c>
      <c r="D33" s="21">
        <v>66130</v>
      </c>
      <c r="E33" s="31" t="s">
        <v>73</v>
      </c>
      <c r="F33" s="34"/>
      <c r="H33" s="4">
        <v>9</v>
      </c>
      <c r="I33" s="18" t="s">
        <v>7</v>
      </c>
      <c r="J33" s="22">
        <v>5610</v>
      </c>
      <c r="K33" s="35" t="s">
        <v>43</v>
      </c>
      <c r="L33" s="57"/>
    </row>
    <row r="34" spans="2:18" ht="15.75" thickBot="1" x14ac:dyDescent="0.3">
      <c r="B34" s="4">
        <v>10</v>
      </c>
      <c r="C34" s="72" t="s">
        <v>34</v>
      </c>
      <c r="D34" s="32" t="s">
        <v>48</v>
      </c>
      <c r="E34" s="1" t="s">
        <v>73</v>
      </c>
      <c r="F34" s="67"/>
      <c r="H34" s="45"/>
      <c r="I34" s="47"/>
      <c r="J34" s="11"/>
      <c r="L34" s="69">
        <f>SUM(L25:L33)</f>
        <v>0</v>
      </c>
    </row>
    <row r="35" spans="2:18" ht="15.75" thickBot="1" x14ac:dyDescent="0.3">
      <c r="F35" s="68">
        <f>SUM(F25:F34)</f>
        <v>0</v>
      </c>
      <c r="G35" s="2"/>
    </row>
    <row r="36" spans="2:18" x14ac:dyDescent="0.25">
      <c r="B36" s="12" t="s">
        <v>80</v>
      </c>
      <c r="C36" s="12"/>
      <c r="D36" s="12" t="s">
        <v>82</v>
      </c>
      <c r="E36" s="12" t="s">
        <v>101</v>
      </c>
      <c r="G36" s="2"/>
      <c r="N36" s="27"/>
      <c r="O36"/>
      <c r="R36" s="10"/>
    </row>
    <row r="37" spans="2:18" x14ac:dyDescent="0.25">
      <c r="B37" s="4">
        <v>1</v>
      </c>
      <c r="C37" s="39" t="s">
        <v>13</v>
      </c>
      <c r="D37" s="25" t="s">
        <v>14</v>
      </c>
      <c r="E37" s="6" t="s">
        <v>75</v>
      </c>
      <c r="F37" s="34"/>
      <c r="G37" s="2"/>
      <c r="M37" s="46"/>
      <c r="N37" s="45"/>
      <c r="R37" s="54"/>
    </row>
    <row r="38" spans="2:18" x14ac:dyDescent="0.25">
      <c r="B38" s="4">
        <v>2</v>
      </c>
      <c r="C38" s="72" t="s">
        <v>8</v>
      </c>
      <c r="D38" s="7">
        <v>15404</v>
      </c>
      <c r="E38" s="8" t="s">
        <v>75</v>
      </c>
      <c r="F38" s="34"/>
      <c r="H38" s="60" t="s">
        <v>97</v>
      </c>
      <c r="I38" s="60"/>
      <c r="J38" s="38"/>
      <c r="M38" s="46"/>
      <c r="N38" s="45"/>
      <c r="R38" s="54"/>
    </row>
    <row r="39" spans="2:18" x14ac:dyDescent="0.25">
      <c r="B39" s="4">
        <v>3</v>
      </c>
      <c r="C39" s="18" t="s">
        <v>32</v>
      </c>
      <c r="D39" s="32" t="s">
        <v>47</v>
      </c>
      <c r="E39" s="1" t="s">
        <v>75</v>
      </c>
      <c r="F39" s="34"/>
      <c r="G39" s="28"/>
      <c r="H39" s="47" t="s">
        <v>28</v>
      </c>
      <c r="I39" s="48"/>
      <c r="J39" s="48"/>
      <c r="N39" s="45"/>
      <c r="O39" s="47"/>
      <c r="P39" s="11"/>
      <c r="R39" s="54"/>
    </row>
    <row r="40" spans="2:18" x14ac:dyDescent="0.25">
      <c r="B40" s="4">
        <v>4</v>
      </c>
      <c r="C40" s="59" t="s">
        <v>83</v>
      </c>
      <c r="D40" s="22">
        <v>50318</v>
      </c>
      <c r="E40" s="19" t="s">
        <v>78</v>
      </c>
      <c r="F40" s="34"/>
      <c r="G40" s="28"/>
      <c r="H40" s="49" t="s">
        <v>53</v>
      </c>
      <c r="N40" s="45"/>
      <c r="O40" s="47"/>
      <c r="P40" s="11"/>
      <c r="R40" s="54"/>
    </row>
    <row r="41" spans="2:18" x14ac:dyDescent="0.25">
      <c r="B41" s="4">
        <v>5</v>
      </c>
      <c r="C41" s="56" t="s">
        <v>94</v>
      </c>
      <c r="D41" s="7">
        <v>20707</v>
      </c>
      <c r="E41" s="19" t="s">
        <v>75</v>
      </c>
      <c r="F41" s="34"/>
      <c r="H41" t="s">
        <v>36</v>
      </c>
      <c r="R41" s="55"/>
    </row>
    <row r="42" spans="2:18" x14ac:dyDescent="0.25">
      <c r="B42" s="4">
        <v>6</v>
      </c>
      <c r="C42" s="74" t="s">
        <v>103</v>
      </c>
      <c r="D42" s="7">
        <v>15927</v>
      </c>
      <c r="E42" s="35" t="s">
        <v>75</v>
      </c>
      <c r="F42" s="34"/>
      <c r="I42" s="73">
        <v>44324</v>
      </c>
    </row>
    <row r="43" spans="2:18" ht="15.75" thickBot="1" x14ac:dyDescent="0.3">
      <c r="B43" s="27"/>
      <c r="F43" s="61">
        <f>SUM(F37:F42)</f>
        <v>0</v>
      </c>
    </row>
    <row r="44" spans="2:18" ht="15.75" thickBot="1" x14ac:dyDescent="0.3">
      <c r="B44" s="27"/>
      <c r="H44" s="27"/>
      <c r="I44" s="51" t="s">
        <v>54</v>
      </c>
      <c r="J44" s="52">
        <f>F21+F35+L23+F43+L34</f>
        <v>0</v>
      </c>
    </row>
  </sheetData>
  <mergeCells count="1">
    <mergeCell ref="B2:L2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Normal="100" workbookViewId="0">
      <selection activeCell="B1" sqref="B1:R1048576"/>
    </sheetView>
  </sheetViews>
  <sheetFormatPr defaultRowHeight="15" x14ac:dyDescent="0.25"/>
  <cols>
    <col min="2" max="2" width="5.28515625" customWidth="1"/>
    <col min="3" max="3" width="23.7109375" customWidth="1"/>
    <col min="4" max="4" width="12.7109375" customWidth="1"/>
    <col min="5" max="5" width="17.140625" customWidth="1"/>
    <col min="6" max="6" width="11.5703125" style="10" customWidth="1"/>
    <col min="7" max="7" width="5.5703125" bestFit="1" customWidth="1"/>
    <col min="8" max="8" width="4.7109375" customWidth="1"/>
    <col min="9" max="9" width="24" bestFit="1" customWidth="1"/>
    <col min="10" max="10" width="11.5703125" customWidth="1"/>
    <col min="11" max="11" width="18" customWidth="1"/>
    <col min="12" max="12" width="12.5703125" style="10" customWidth="1"/>
    <col min="13" max="13" width="5.42578125" customWidth="1"/>
    <col min="14" max="14" width="5.7109375" customWidth="1"/>
    <col min="15" max="15" width="20.42578125" style="17" customWidth="1"/>
    <col min="17" max="17" width="19.140625" customWidth="1"/>
    <col min="18" max="18" width="9.140625" customWidth="1"/>
  </cols>
  <sheetData>
    <row r="1" spans="1:18" x14ac:dyDescent="0.25">
      <c r="B1" t="s">
        <v>163</v>
      </c>
    </row>
    <row r="2" spans="1:18" x14ac:dyDescent="0.25">
      <c r="B2" s="114" t="s">
        <v>169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3"/>
      <c r="N2" s="43"/>
      <c r="O2" s="44"/>
      <c r="P2" s="43"/>
      <c r="Q2" s="43"/>
    </row>
    <row r="3" spans="1:18" x14ac:dyDescent="0.25">
      <c r="B3" s="14"/>
      <c r="C3" s="14"/>
      <c r="D3" s="14"/>
      <c r="E3" s="14"/>
      <c r="F3" s="15"/>
      <c r="G3" s="14"/>
      <c r="H3" s="14"/>
      <c r="I3" s="14"/>
      <c r="J3" s="14"/>
      <c r="K3" s="14"/>
      <c r="L3" s="15"/>
    </row>
    <row r="4" spans="1:18" x14ac:dyDescent="0.25">
      <c r="B4" s="24" t="s">
        <v>37</v>
      </c>
      <c r="C4" s="12"/>
      <c r="D4" s="26" t="s">
        <v>81</v>
      </c>
      <c r="E4" s="5" t="s">
        <v>168</v>
      </c>
      <c r="F4" s="16"/>
      <c r="G4" s="3"/>
      <c r="H4" s="5" t="s">
        <v>27</v>
      </c>
      <c r="I4" s="3"/>
      <c r="J4" s="26" t="s">
        <v>81</v>
      </c>
      <c r="K4" s="3" t="s">
        <v>166</v>
      </c>
      <c r="L4" s="5"/>
      <c r="N4" s="36" t="s">
        <v>44</v>
      </c>
      <c r="O4" s="30"/>
      <c r="P4" s="37"/>
      <c r="Q4" s="30"/>
      <c r="R4" s="29"/>
    </row>
    <row r="5" spans="1:18" x14ac:dyDescent="0.25">
      <c r="B5" s="4">
        <v>1</v>
      </c>
      <c r="C5" s="82" t="s">
        <v>137</v>
      </c>
      <c r="D5" s="79">
        <v>38890</v>
      </c>
      <c r="E5" s="78" t="s">
        <v>108</v>
      </c>
      <c r="F5" s="91">
        <v>358.19254658385091</v>
      </c>
      <c r="H5" s="4">
        <v>1</v>
      </c>
      <c r="I5" s="82" t="s">
        <v>128</v>
      </c>
      <c r="J5" s="77">
        <v>38289</v>
      </c>
      <c r="K5" s="76" t="s">
        <v>129</v>
      </c>
      <c r="L5" s="91">
        <v>250</v>
      </c>
      <c r="N5" s="35">
        <v>1</v>
      </c>
      <c r="O5" s="80" t="s">
        <v>104</v>
      </c>
      <c r="P5" s="81">
        <v>39143</v>
      </c>
      <c r="Q5" s="80" t="s">
        <v>105</v>
      </c>
      <c r="R5" s="29"/>
    </row>
    <row r="6" spans="1:18" x14ac:dyDescent="0.25">
      <c r="B6" s="4">
        <v>2</v>
      </c>
      <c r="C6" s="82" t="s">
        <v>138</v>
      </c>
      <c r="D6" s="77">
        <v>39041</v>
      </c>
      <c r="E6" s="76" t="s">
        <v>108</v>
      </c>
      <c r="F6" s="91">
        <v>397.99171842650105</v>
      </c>
      <c r="H6" s="4">
        <v>2</v>
      </c>
      <c r="I6" s="80" t="s">
        <v>109</v>
      </c>
      <c r="J6" s="81">
        <v>39185</v>
      </c>
      <c r="K6" s="80" t="s">
        <v>129</v>
      </c>
      <c r="L6" s="91">
        <v>397.99171842650105</v>
      </c>
      <c r="N6" s="6">
        <v>2</v>
      </c>
      <c r="O6" s="80" t="s">
        <v>106</v>
      </c>
      <c r="P6" s="81">
        <v>39179</v>
      </c>
      <c r="Q6" s="80" t="s">
        <v>105</v>
      </c>
      <c r="R6" s="29"/>
    </row>
    <row r="7" spans="1:18" x14ac:dyDescent="0.25">
      <c r="B7" s="4">
        <v>3</v>
      </c>
      <c r="C7" s="82" t="s">
        <v>139</v>
      </c>
      <c r="D7" s="79">
        <v>38747</v>
      </c>
      <c r="E7" s="78" t="s">
        <v>108</v>
      </c>
      <c r="F7" s="91">
        <v>397.99171842650105</v>
      </c>
      <c r="H7" s="4">
        <v>3</v>
      </c>
      <c r="I7" s="82" t="s">
        <v>130</v>
      </c>
      <c r="J7" s="77">
        <v>38672</v>
      </c>
      <c r="K7" s="76" t="s">
        <v>129</v>
      </c>
      <c r="L7" s="91">
        <v>397.99171842650105</v>
      </c>
      <c r="N7" s="35">
        <v>3</v>
      </c>
      <c r="O7" s="80" t="s">
        <v>107</v>
      </c>
      <c r="P7" s="81">
        <v>39298</v>
      </c>
      <c r="Q7" s="80" t="s">
        <v>108</v>
      </c>
      <c r="R7" s="29"/>
    </row>
    <row r="8" spans="1:18" x14ac:dyDescent="0.25">
      <c r="B8" s="4">
        <v>4</v>
      </c>
      <c r="C8" s="76" t="s">
        <v>140</v>
      </c>
      <c r="D8" s="77">
        <v>39066</v>
      </c>
      <c r="E8" s="76" t="s">
        <v>108</v>
      </c>
      <c r="F8" s="91">
        <v>318.39337474120083</v>
      </c>
      <c r="G8" s="9"/>
      <c r="H8" s="4">
        <v>4</v>
      </c>
      <c r="I8" s="82" t="s">
        <v>131</v>
      </c>
      <c r="J8" s="77">
        <v>37962</v>
      </c>
      <c r="K8" s="76" t="s">
        <v>129</v>
      </c>
      <c r="L8" s="91">
        <v>756.18426501035196</v>
      </c>
      <c r="N8" s="35">
        <v>4</v>
      </c>
      <c r="O8" s="80" t="s">
        <v>109</v>
      </c>
      <c r="P8" s="81">
        <v>39185</v>
      </c>
      <c r="Q8" s="80" t="s">
        <v>110</v>
      </c>
      <c r="R8" s="29"/>
    </row>
    <row r="9" spans="1:18" x14ac:dyDescent="0.25">
      <c r="A9" s="9" t="s">
        <v>160</v>
      </c>
      <c r="B9" s="4">
        <v>5</v>
      </c>
      <c r="C9" s="82" t="s">
        <v>141</v>
      </c>
      <c r="D9" s="79">
        <v>38906</v>
      </c>
      <c r="E9" s="78" t="s">
        <v>108</v>
      </c>
      <c r="F9" s="91">
        <v>250</v>
      </c>
      <c r="H9" s="4">
        <v>5</v>
      </c>
      <c r="I9" s="82" t="s">
        <v>132</v>
      </c>
      <c r="J9" s="79">
        <v>38043</v>
      </c>
      <c r="K9" s="78" t="s">
        <v>129</v>
      </c>
      <c r="L9" s="91">
        <v>1293.4730848861284</v>
      </c>
      <c r="N9" s="35">
        <v>5</v>
      </c>
      <c r="O9" s="80" t="s">
        <v>111</v>
      </c>
      <c r="P9" s="81">
        <v>39312</v>
      </c>
      <c r="Q9" s="80" t="s">
        <v>112</v>
      </c>
      <c r="R9" s="33"/>
    </row>
    <row r="10" spans="1:18" x14ac:dyDescent="0.25">
      <c r="B10" s="4">
        <v>6</v>
      </c>
      <c r="C10" s="82" t="s">
        <v>142</v>
      </c>
      <c r="D10" s="79">
        <v>37741</v>
      </c>
      <c r="E10" s="78" t="s">
        <v>108</v>
      </c>
      <c r="F10" s="91">
        <v>397.99171842650105</v>
      </c>
      <c r="H10" s="4">
        <v>6</v>
      </c>
      <c r="I10" s="82" t="s">
        <v>158</v>
      </c>
      <c r="J10" s="79">
        <v>37828</v>
      </c>
      <c r="K10" s="78" t="s">
        <v>159</v>
      </c>
      <c r="L10" s="91">
        <v>795.9834368530021</v>
      </c>
      <c r="N10" s="35">
        <v>6</v>
      </c>
      <c r="O10" s="80" t="s">
        <v>113</v>
      </c>
      <c r="P10" s="81">
        <v>39221</v>
      </c>
      <c r="Q10" s="80" t="s">
        <v>114</v>
      </c>
    </row>
    <row r="11" spans="1:18" x14ac:dyDescent="0.25">
      <c r="B11" s="4">
        <v>7</v>
      </c>
      <c r="C11" s="82" t="s">
        <v>143</v>
      </c>
      <c r="D11" s="77">
        <v>38539</v>
      </c>
      <c r="E11" s="76" t="s">
        <v>108</v>
      </c>
      <c r="F11" s="91">
        <v>358.19254658385091</v>
      </c>
      <c r="H11" s="4">
        <v>7</v>
      </c>
      <c r="I11" s="82" t="s">
        <v>134</v>
      </c>
      <c r="J11" s="77">
        <v>38784</v>
      </c>
      <c r="K11" s="76" t="s">
        <v>135</v>
      </c>
      <c r="L11" s="91">
        <v>397.99171842650105</v>
      </c>
      <c r="N11" s="30"/>
      <c r="O11" s="49"/>
      <c r="P11" s="75"/>
      <c r="Q11" s="49"/>
      <c r="R11" s="29"/>
    </row>
    <row r="12" spans="1:18" x14ac:dyDescent="0.25">
      <c r="B12" s="4">
        <v>8</v>
      </c>
      <c r="C12" s="82" t="s">
        <v>144</v>
      </c>
      <c r="D12" s="79">
        <v>38506</v>
      </c>
      <c r="E12" s="78" t="s">
        <v>108</v>
      </c>
      <c r="F12" s="91">
        <v>457.6904761904762</v>
      </c>
      <c r="H12" s="4">
        <v>8</v>
      </c>
      <c r="I12" s="78" t="s">
        <v>136</v>
      </c>
      <c r="J12" s="79">
        <v>38933</v>
      </c>
      <c r="K12" s="78" t="s">
        <v>135</v>
      </c>
      <c r="L12" s="91">
        <v>358.19254658385091</v>
      </c>
      <c r="N12" s="30"/>
      <c r="O12" s="49"/>
      <c r="P12" s="75"/>
      <c r="Q12" s="49"/>
    </row>
    <row r="13" spans="1:18" x14ac:dyDescent="0.25">
      <c r="B13" s="4">
        <v>9</v>
      </c>
      <c r="C13" s="82" t="s">
        <v>145</v>
      </c>
      <c r="D13" s="77">
        <v>38604</v>
      </c>
      <c r="E13" s="76" t="s">
        <v>108</v>
      </c>
      <c r="F13" s="91">
        <v>250</v>
      </c>
      <c r="H13" s="4">
        <v>9</v>
      </c>
      <c r="I13" s="80" t="s">
        <v>113</v>
      </c>
      <c r="J13" s="81">
        <v>39221</v>
      </c>
      <c r="K13" s="80" t="s">
        <v>129</v>
      </c>
      <c r="L13" s="91">
        <v>250</v>
      </c>
      <c r="R13" s="29"/>
    </row>
    <row r="14" spans="1:18" x14ac:dyDescent="0.25">
      <c r="B14" s="4">
        <v>10</v>
      </c>
      <c r="C14" s="82" t="s">
        <v>146</v>
      </c>
      <c r="D14" s="79">
        <v>37919</v>
      </c>
      <c r="E14" s="78" t="s">
        <v>108</v>
      </c>
      <c r="F14" s="91">
        <v>250</v>
      </c>
      <c r="H14" s="4"/>
      <c r="L14" s="34"/>
    </row>
    <row r="15" spans="1:18" x14ac:dyDescent="0.25">
      <c r="B15" s="4">
        <v>11</v>
      </c>
      <c r="C15" s="82" t="s">
        <v>147</v>
      </c>
      <c r="D15" s="79">
        <v>38547</v>
      </c>
      <c r="E15" s="78" t="s">
        <v>108</v>
      </c>
      <c r="F15" s="91">
        <v>358.19254658385091</v>
      </c>
      <c r="H15" s="4"/>
      <c r="I15" s="80"/>
      <c r="J15" s="81"/>
      <c r="K15" s="80"/>
      <c r="L15" s="34"/>
      <c r="N15" s="30"/>
      <c r="O15" s="49"/>
      <c r="P15" s="11"/>
      <c r="Q15" s="10"/>
      <c r="R15" s="29"/>
    </row>
    <row r="16" spans="1:18" x14ac:dyDescent="0.25">
      <c r="B16" s="20">
        <v>12</v>
      </c>
      <c r="C16" s="82" t="s">
        <v>148</v>
      </c>
      <c r="D16" s="77">
        <v>38464</v>
      </c>
      <c r="E16" s="76" t="s">
        <v>108</v>
      </c>
      <c r="F16" s="91">
        <v>250</v>
      </c>
      <c r="H16" s="4"/>
      <c r="I16" s="80"/>
      <c r="J16" s="81"/>
      <c r="K16" s="80"/>
      <c r="L16" s="34"/>
      <c r="N16" s="30"/>
      <c r="O16" s="49"/>
      <c r="P16" s="11"/>
      <c r="Q16" s="10"/>
      <c r="R16" s="23"/>
    </row>
    <row r="17" spans="2:18" x14ac:dyDescent="0.25">
      <c r="B17" s="4">
        <v>13</v>
      </c>
      <c r="C17" s="82" t="s">
        <v>149</v>
      </c>
      <c r="D17" s="77">
        <v>37595</v>
      </c>
      <c r="E17" s="76" t="s">
        <v>108</v>
      </c>
      <c r="F17" s="91">
        <v>397.99171842650105</v>
      </c>
      <c r="G17" s="28"/>
      <c r="H17" s="4"/>
      <c r="I17" s="18"/>
      <c r="J17" s="64"/>
      <c r="K17" s="18"/>
      <c r="L17" s="6"/>
      <c r="N17" s="30"/>
      <c r="O17" s="49"/>
      <c r="P17" s="11"/>
      <c r="Q17" s="10"/>
      <c r="R17" s="23"/>
    </row>
    <row r="18" spans="2:18" x14ac:dyDescent="0.25">
      <c r="B18" s="4">
        <v>14</v>
      </c>
      <c r="C18" s="78" t="s">
        <v>150</v>
      </c>
      <c r="D18" s="79">
        <v>37029</v>
      </c>
      <c r="E18" s="78" t="s">
        <v>108</v>
      </c>
      <c r="F18" s="91">
        <v>358.19254658385091</v>
      </c>
      <c r="G18" s="28"/>
      <c r="H18" s="4"/>
      <c r="I18" s="39"/>
      <c r="J18" s="25"/>
      <c r="K18" s="1"/>
      <c r="L18" s="34"/>
      <c r="N18" s="30"/>
      <c r="O18" s="49"/>
      <c r="P18" s="11"/>
      <c r="Q18" s="10"/>
    </row>
    <row r="19" spans="2:18" x14ac:dyDescent="0.25">
      <c r="B19" s="4">
        <v>15</v>
      </c>
      <c r="C19" s="82" t="s">
        <v>151</v>
      </c>
      <c r="D19" s="77">
        <v>37296</v>
      </c>
      <c r="E19" s="76" t="s">
        <v>108</v>
      </c>
      <c r="F19" s="91">
        <v>318.39337474120083</v>
      </c>
      <c r="G19" s="28"/>
      <c r="H19" s="4"/>
      <c r="I19" s="18"/>
      <c r="J19" s="7"/>
      <c r="K19" s="6"/>
      <c r="L19" s="6"/>
      <c r="N19" s="30"/>
      <c r="O19" s="49"/>
      <c r="P19" s="11"/>
      <c r="Q19" s="10"/>
    </row>
    <row r="20" spans="2:18" x14ac:dyDescent="0.25">
      <c r="B20" s="4">
        <v>16</v>
      </c>
      <c r="C20" s="80" t="s">
        <v>107</v>
      </c>
      <c r="D20" s="81">
        <v>39298</v>
      </c>
      <c r="E20" s="80" t="s">
        <v>108</v>
      </c>
      <c r="F20" s="91">
        <v>397.99171842650105</v>
      </c>
      <c r="G20" s="28"/>
      <c r="H20" s="4"/>
      <c r="I20" s="18"/>
      <c r="J20" s="7"/>
      <c r="K20" s="6"/>
      <c r="L20" s="66"/>
      <c r="N20" s="30"/>
      <c r="O20" s="49"/>
      <c r="P20" s="11"/>
      <c r="Q20" s="10"/>
    </row>
    <row r="21" spans="2:18" ht="15.75" thickBot="1" x14ac:dyDescent="0.3">
      <c r="B21" s="4">
        <v>17</v>
      </c>
      <c r="C21" s="80" t="s">
        <v>104</v>
      </c>
      <c r="D21" s="81">
        <v>39143</v>
      </c>
      <c r="E21" s="80" t="s">
        <v>108</v>
      </c>
      <c r="F21" s="91">
        <v>397.99171842650105</v>
      </c>
      <c r="G21" s="28"/>
      <c r="H21" s="45"/>
      <c r="I21" s="47"/>
      <c r="J21" s="11"/>
      <c r="K21" s="58">
        <f>L21/9</f>
        <v>544.20094317920416</v>
      </c>
      <c r="L21" s="61">
        <f>SUM(L5:L20)</f>
        <v>4897.8084886128372</v>
      </c>
      <c r="N21" s="30"/>
      <c r="O21" s="49"/>
      <c r="P21" s="11"/>
      <c r="Q21" s="10"/>
    </row>
    <row r="22" spans="2:18" ht="15.75" thickBot="1" x14ac:dyDescent="0.3">
      <c r="B22" s="10"/>
      <c r="C22" s="49"/>
      <c r="D22" s="11"/>
      <c r="E22" s="58">
        <f>F22/17</f>
        <v>347.95280720984056</v>
      </c>
      <c r="F22" s="61">
        <f>SUM(F5:F21)</f>
        <v>5915.197722567289</v>
      </c>
      <c r="N22" s="30"/>
      <c r="O22" s="49"/>
      <c r="P22" s="11"/>
      <c r="Q22" s="10"/>
    </row>
    <row r="23" spans="2:18" x14ac:dyDescent="0.25">
      <c r="B23" s="10"/>
      <c r="C23" s="49"/>
      <c r="D23" s="11"/>
      <c r="E23" s="10"/>
      <c r="F23" s="65"/>
      <c r="N23" s="30"/>
      <c r="O23" s="49"/>
      <c r="P23" s="11"/>
      <c r="Q23" s="10"/>
    </row>
    <row r="24" spans="2:18" x14ac:dyDescent="0.25">
      <c r="B24" s="10"/>
      <c r="C24" s="49"/>
      <c r="D24" s="11"/>
      <c r="E24" s="10"/>
      <c r="F24" s="65"/>
      <c r="N24" s="30"/>
      <c r="O24" s="49"/>
      <c r="P24" s="11"/>
      <c r="Q24" s="10"/>
    </row>
    <row r="25" spans="2:18" ht="15" customHeight="1" x14ac:dyDescent="0.25">
      <c r="B25" s="12" t="s">
        <v>19</v>
      </c>
      <c r="D25" s="12" t="s">
        <v>82</v>
      </c>
      <c r="E25" s="26" t="s">
        <v>164</v>
      </c>
      <c r="F25" s="58"/>
      <c r="H25" s="12" t="s">
        <v>51</v>
      </c>
      <c r="I25" s="12"/>
      <c r="J25" s="12" t="s">
        <v>82</v>
      </c>
      <c r="K25" s="12" t="s">
        <v>165</v>
      </c>
      <c r="L25"/>
    </row>
    <row r="26" spans="2:18" x14ac:dyDescent="0.25">
      <c r="B26" s="4">
        <v>1</v>
      </c>
      <c r="C26" s="82" t="s">
        <v>123</v>
      </c>
      <c r="D26" s="77">
        <v>38932</v>
      </c>
      <c r="E26" s="76" t="s">
        <v>114</v>
      </c>
      <c r="F26" s="91">
        <v>358.19254658385091</v>
      </c>
      <c r="G26" s="2"/>
      <c r="H26" s="4">
        <v>1</v>
      </c>
      <c r="I26" s="82" t="s">
        <v>115</v>
      </c>
      <c r="J26" s="79">
        <v>37734</v>
      </c>
      <c r="K26" s="78" t="s">
        <v>116</v>
      </c>
      <c r="L26" s="92">
        <v>397.99171842650105</v>
      </c>
    </row>
    <row r="27" spans="2:18" x14ac:dyDescent="0.25">
      <c r="B27" s="4">
        <v>2</v>
      </c>
      <c r="C27" s="82" t="s">
        <v>124</v>
      </c>
      <c r="D27" s="77">
        <v>38244</v>
      </c>
      <c r="E27" s="76" t="s">
        <v>114</v>
      </c>
      <c r="F27" s="91">
        <v>397.99171842650105</v>
      </c>
      <c r="G27" s="2"/>
      <c r="H27" s="4">
        <v>2</v>
      </c>
      <c r="I27" s="82" t="s">
        <v>117</v>
      </c>
      <c r="J27" s="79">
        <v>38220</v>
      </c>
      <c r="K27" s="78" t="s">
        <v>116</v>
      </c>
      <c r="L27" s="92">
        <v>1989.9585921325051</v>
      </c>
    </row>
    <row r="28" spans="2:18" x14ac:dyDescent="0.25">
      <c r="B28" s="4">
        <v>3</v>
      </c>
      <c r="C28" s="82" t="s">
        <v>125</v>
      </c>
      <c r="D28" s="79">
        <v>38225</v>
      </c>
      <c r="E28" s="78" t="s">
        <v>114</v>
      </c>
      <c r="F28" s="91">
        <v>250</v>
      </c>
      <c r="H28" s="4">
        <v>3</v>
      </c>
      <c r="I28" s="82" t="s">
        <v>118</v>
      </c>
      <c r="J28" s="79">
        <v>38528</v>
      </c>
      <c r="K28" s="78" t="s">
        <v>116</v>
      </c>
      <c r="L28" s="92">
        <v>397.99171842650105</v>
      </c>
    </row>
    <row r="29" spans="2:18" x14ac:dyDescent="0.25">
      <c r="B29" s="4">
        <v>4</v>
      </c>
      <c r="C29" s="76" t="s">
        <v>126</v>
      </c>
      <c r="D29" s="77">
        <v>37362</v>
      </c>
      <c r="E29" s="76" t="s">
        <v>127</v>
      </c>
      <c r="F29" s="91">
        <v>397.99171842650105</v>
      </c>
      <c r="H29" s="4">
        <v>4</v>
      </c>
      <c r="I29" s="82" t="s">
        <v>119</v>
      </c>
      <c r="J29" s="77">
        <v>37840</v>
      </c>
      <c r="K29" s="76" t="s">
        <v>116</v>
      </c>
      <c r="L29" s="92">
        <v>358.19254658385091</v>
      </c>
    </row>
    <row r="30" spans="2:18" x14ac:dyDescent="0.25">
      <c r="B30" s="4">
        <v>5</v>
      </c>
      <c r="C30" s="76" t="s">
        <v>152</v>
      </c>
      <c r="D30" s="77">
        <v>38827</v>
      </c>
      <c r="E30" s="76" t="s">
        <v>153</v>
      </c>
      <c r="F30" s="91">
        <v>250</v>
      </c>
      <c r="H30" s="4">
        <v>5</v>
      </c>
      <c r="I30" s="82" t="s">
        <v>120</v>
      </c>
      <c r="J30" s="79">
        <v>38535</v>
      </c>
      <c r="K30" s="78" t="s">
        <v>116</v>
      </c>
      <c r="L30" s="92">
        <v>318.39337474120083</v>
      </c>
    </row>
    <row r="31" spans="2:18" x14ac:dyDescent="0.25">
      <c r="B31" s="4">
        <v>6</v>
      </c>
      <c r="C31" s="82" t="s">
        <v>154</v>
      </c>
      <c r="D31" s="77">
        <v>38035</v>
      </c>
      <c r="E31" s="76" t="s">
        <v>153</v>
      </c>
      <c r="F31" s="91">
        <v>358.19254658385091</v>
      </c>
      <c r="H31" s="4">
        <v>6</v>
      </c>
      <c r="I31" s="76" t="s">
        <v>121</v>
      </c>
      <c r="J31" s="77">
        <v>38463</v>
      </c>
      <c r="K31" s="76" t="s">
        <v>116</v>
      </c>
      <c r="L31" s="92">
        <v>397.99171842650105</v>
      </c>
    </row>
    <row r="32" spans="2:18" x14ac:dyDescent="0.25">
      <c r="B32" s="4">
        <v>7</v>
      </c>
      <c r="C32" s="82" t="s">
        <v>155</v>
      </c>
      <c r="D32" s="79">
        <v>37161</v>
      </c>
      <c r="E32" s="78" t="s">
        <v>153</v>
      </c>
      <c r="F32" s="91">
        <v>397.99171842650105</v>
      </c>
      <c r="H32" s="4">
        <v>7</v>
      </c>
      <c r="I32" s="82" t="s">
        <v>122</v>
      </c>
      <c r="J32" s="77">
        <v>37426</v>
      </c>
      <c r="K32" s="76" t="s">
        <v>116</v>
      </c>
      <c r="L32" s="92">
        <v>397.99171842650105</v>
      </c>
    </row>
    <row r="33" spans="2:18" x14ac:dyDescent="0.25">
      <c r="B33" s="4">
        <v>8</v>
      </c>
      <c r="C33" s="80" t="s">
        <v>106</v>
      </c>
      <c r="D33" s="81">
        <v>39179</v>
      </c>
      <c r="E33" s="80" t="s">
        <v>105</v>
      </c>
      <c r="F33" s="91">
        <v>250</v>
      </c>
      <c r="H33" s="4">
        <v>8</v>
      </c>
      <c r="I33" s="80" t="s">
        <v>111</v>
      </c>
      <c r="J33" s="81">
        <v>39312</v>
      </c>
      <c r="K33" s="76" t="s">
        <v>116</v>
      </c>
      <c r="L33" s="92">
        <v>358.19254658385091</v>
      </c>
    </row>
    <row r="34" spans="2:18" x14ac:dyDescent="0.25">
      <c r="B34" s="45"/>
      <c r="E34" s="94">
        <f>F34/8</f>
        <v>332.54503105590061</v>
      </c>
      <c r="F34" s="90">
        <f>SUM(F26:F33)</f>
        <v>2660.3602484472049</v>
      </c>
      <c r="H34" s="4">
        <v>9</v>
      </c>
      <c r="I34" s="82" t="s">
        <v>156</v>
      </c>
      <c r="J34" s="77">
        <v>36931</v>
      </c>
      <c r="K34" s="76" t="s">
        <v>157</v>
      </c>
      <c r="L34" s="93">
        <v>318.39337474120083</v>
      </c>
    </row>
    <row r="35" spans="2:18" x14ac:dyDescent="0.25">
      <c r="B35" s="45"/>
      <c r="F35" s="85"/>
      <c r="H35" s="4">
        <v>10</v>
      </c>
      <c r="I35" s="18" t="s">
        <v>161</v>
      </c>
      <c r="J35" s="7">
        <v>26214</v>
      </c>
      <c r="K35" s="76" t="s">
        <v>162</v>
      </c>
      <c r="L35" s="93">
        <v>1193.975155279503</v>
      </c>
    </row>
    <row r="36" spans="2:18" x14ac:dyDescent="0.25">
      <c r="B36" s="45"/>
      <c r="F36" s="85"/>
      <c r="H36" s="4">
        <v>11</v>
      </c>
      <c r="I36" s="82" t="s">
        <v>133</v>
      </c>
      <c r="J36" s="79">
        <v>37611</v>
      </c>
      <c r="K36" s="76" t="s">
        <v>162</v>
      </c>
      <c r="L36" s="93">
        <v>397.99171842650105</v>
      </c>
    </row>
    <row r="37" spans="2:18" ht="15.75" thickBot="1" x14ac:dyDescent="0.3">
      <c r="B37" s="45"/>
      <c r="F37" s="85"/>
      <c r="H37" s="45"/>
      <c r="I37" s="47"/>
      <c r="J37" s="11"/>
      <c r="K37" s="94">
        <f>L37/11</f>
        <v>593.3694711086016</v>
      </c>
      <c r="L37" s="61">
        <f>SUM(L26:L36)</f>
        <v>6527.0641821946174</v>
      </c>
    </row>
    <row r="38" spans="2:18" x14ac:dyDescent="0.25">
      <c r="B38" s="45"/>
    </row>
    <row r="39" spans="2:18" x14ac:dyDescent="0.25">
      <c r="G39" s="2"/>
    </row>
    <row r="40" spans="2:18" x14ac:dyDescent="0.25">
      <c r="B40" s="12"/>
      <c r="C40" s="12"/>
      <c r="D40" s="12"/>
      <c r="E40" s="12"/>
      <c r="G40" s="2"/>
      <c r="N40" s="27"/>
      <c r="O40"/>
      <c r="R40" s="10"/>
    </row>
    <row r="41" spans="2:18" x14ac:dyDescent="0.25">
      <c r="B41" s="45"/>
      <c r="C41" s="83"/>
      <c r="D41" s="84"/>
      <c r="E41" s="83"/>
      <c r="F41" s="85"/>
      <c r="G41" s="2"/>
      <c r="H41" t="s">
        <v>167</v>
      </c>
      <c r="M41" s="46"/>
      <c r="N41" s="45"/>
      <c r="R41" s="54"/>
    </row>
    <row r="42" spans="2:18" x14ac:dyDescent="0.25">
      <c r="B42" s="45"/>
      <c r="C42" s="86"/>
      <c r="D42" s="87"/>
      <c r="E42" s="88"/>
      <c r="F42" s="85"/>
      <c r="G42" s="28"/>
      <c r="H42" s="47" t="s">
        <v>28</v>
      </c>
      <c r="I42" s="48"/>
      <c r="J42" s="48"/>
      <c r="N42" s="45"/>
      <c r="O42" s="47"/>
      <c r="P42" s="11"/>
      <c r="R42" s="54"/>
    </row>
    <row r="43" spans="2:18" x14ac:dyDescent="0.25">
      <c r="B43" s="45"/>
      <c r="C43" s="56"/>
      <c r="D43" s="89"/>
      <c r="E43" s="28"/>
      <c r="F43" s="85"/>
      <c r="G43" s="28"/>
      <c r="H43" s="49" t="s">
        <v>53</v>
      </c>
      <c r="N43" s="45"/>
      <c r="O43" s="47"/>
      <c r="P43" s="11"/>
      <c r="R43" s="54"/>
    </row>
    <row r="44" spans="2:18" x14ac:dyDescent="0.25">
      <c r="B44" s="45"/>
      <c r="C44" s="56"/>
      <c r="D44" s="11"/>
      <c r="E44" s="28"/>
      <c r="F44" s="85"/>
      <c r="H44" t="s">
        <v>36</v>
      </c>
      <c r="R44" s="55"/>
    </row>
    <row r="45" spans="2:18" x14ac:dyDescent="0.25">
      <c r="B45" s="45"/>
      <c r="D45" s="11"/>
      <c r="E45" s="30"/>
      <c r="F45" s="85"/>
      <c r="I45" s="73"/>
    </row>
    <row r="46" spans="2:18" ht="15.75" thickBot="1" x14ac:dyDescent="0.3">
      <c r="B46" s="27"/>
      <c r="F46" s="65"/>
    </row>
    <row r="47" spans="2:18" ht="15.75" thickBot="1" x14ac:dyDescent="0.3">
      <c r="B47" s="27"/>
      <c r="H47" s="27"/>
      <c r="I47" s="51" t="s">
        <v>54</v>
      </c>
      <c r="J47" s="52">
        <f>F22+F34+L21+L37</f>
        <v>20000.430641821949</v>
      </c>
    </row>
  </sheetData>
  <mergeCells count="1">
    <mergeCell ref="B2:L2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selection activeCell="J15" sqref="J15"/>
    </sheetView>
  </sheetViews>
  <sheetFormatPr defaultRowHeight="15" x14ac:dyDescent="0.25"/>
  <cols>
    <col min="1" max="1" width="5.28515625" customWidth="1"/>
    <col min="2" max="2" width="23.7109375" customWidth="1"/>
    <col min="3" max="3" width="12.7109375" customWidth="1"/>
    <col min="4" max="4" width="17.140625" customWidth="1"/>
    <col min="5" max="5" width="11.5703125" style="10" customWidth="1"/>
    <col min="6" max="6" width="5.5703125" bestFit="1" customWidth="1"/>
    <col min="7" max="7" width="4.7109375" customWidth="1"/>
    <col min="8" max="8" width="24" bestFit="1" customWidth="1"/>
    <col min="9" max="9" width="11.5703125" customWidth="1"/>
    <col min="10" max="10" width="18" customWidth="1"/>
    <col min="11" max="11" width="12.5703125" style="10" customWidth="1"/>
    <col min="12" max="12" width="5.42578125" customWidth="1"/>
    <col min="13" max="13" width="5.7109375" customWidth="1"/>
    <col min="14" max="14" width="23.140625" style="17" customWidth="1"/>
    <col min="15" max="15" width="11.28515625" customWidth="1"/>
    <col min="16" max="16" width="19.140625" customWidth="1"/>
    <col min="17" max="17" width="9.140625" customWidth="1"/>
  </cols>
  <sheetData>
    <row r="1" spans="1:17" x14ac:dyDescent="0.25">
      <c r="B1" t="s">
        <v>187</v>
      </c>
    </row>
    <row r="2" spans="1:17" x14ac:dyDescent="0.25">
      <c r="A2" s="114" t="s">
        <v>170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3"/>
      <c r="M2" s="43"/>
      <c r="N2" s="44"/>
      <c r="O2" s="43"/>
      <c r="P2" s="43"/>
    </row>
    <row r="3" spans="1:17" x14ac:dyDescent="0.25">
      <c r="A3" s="14"/>
      <c r="B3" s="14"/>
      <c r="C3" s="14"/>
      <c r="D3" s="14"/>
      <c r="E3" s="15"/>
      <c r="F3" s="14"/>
      <c r="G3" s="14"/>
      <c r="H3" s="14"/>
      <c r="I3" s="14"/>
      <c r="J3" s="14"/>
      <c r="K3" s="15"/>
    </row>
    <row r="4" spans="1:17" x14ac:dyDescent="0.25">
      <c r="A4" s="24" t="s">
        <v>37</v>
      </c>
      <c r="B4" s="12"/>
      <c r="C4" s="26" t="s">
        <v>81</v>
      </c>
      <c r="D4" s="5" t="s">
        <v>168</v>
      </c>
      <c r="E4" s="16"/>
      <c r="F4" s="3"/>
      <c r="G4" s="5" t="s">
        <v>27</v>
      </c>
      <c r="H4" s="3"/>
      <c r="I4" s="26" t="s">
        <v>81</v>
      </c>
      <c r="J4" s="3" t="s">
        <v>188</v>
      </c>
      <c r="K4" s="5"/>
      <c r="M4" s="36" t="s">
        <v>44</v>
      </c>
      <c r="N4" s="30"/>
      <c r="O4" s="37"/>
      <c r="P4" s="30"/>
      <c r="Q4" s="29"/>
    </row>
    <row r="5" spans="1:17" x14ac:dyDescent="0.25">
      <c r="A5" s="4">
        <v>1</v>
      </c>
      <c r="B5" s="82" t="s">
        <v>137</v>
      </c>
      <c r="C5" s="79">
        <v>38890</v>
      </c>
      <c r="D5" s="78" t="s">
        <v>108</v>
      </c>
      <c r="E5" s="99">
        <v>351.06528497409323</v>
      </c>
      <c r="G5" s="4">
        <v>1</v>
      </c>
      <c r="H5" s="82" t="s">
        <v>128</v>
      </c>
      <c r="I5" s="77">
        <v>38289</v>
      </c>
      <c r="J5" s="76" t="s">
        <v>129</v>
      </c>
      <c r="K5" s="110">
        <v>390.07253886010358</v>
      </c>
      <c r="M5" s="31">
        <v>1</v>
      </c>
      <c r="N5" s="95" t="s">
        <v>171</v>
      </c>
      <c r="O5" s="96">
        <v>2008</v>
      </c>
      <c r="P5" s="80" t="s">
        <v>135</v>
      </c>
      <c r="Q5" s="29"/>
    </row>
    <row r="6" spans="1:17" x14ac:dyDescent="0.25">
      <c r="A6" s="4">
        <v>2</v>
      </c>
      <c r="B6" s="82" t="s">
        <v>142</v>
      </c>
      <c r="C6" s="79">
        <v>37741</v>
      </c>
      <c r="D6" s="78" t="s">
        <v>108</v>
      </c>
      <c r="E6" s="99">
        <v>351.06528497409323</v>
      </c>
      <c r="G6" s="4">
        <v>2</v>
      </c>
      <c r="H6" s="82" t="s">
        <v>109</v>
      </c>
      <c r="I6" s="105">
        <v>39185</v>
      </c>
      <c r="J6" s="97" t="s">
        <v>129</v>
      </c>
      <c r="K6" s="110">
        <v>390.07253886010358</v>
      </c>
      <c r="M6" s="31">
        <v>2</v>
      </c>
      <c r="N6" s="95" t="s">
        <v>172</v>
      </c>
      <c r="O6" s="96">
        <v>2008</v>
      </c>
      <c r="P6" s="95" t="s">
        <v>173</v>
      </c>
      <c r="Q6" s="29"/>
    </row>
    <row r="7" spans="1:17" ht="15" customHeight="1" x14ac:dyDescent="0.25">
      <c r="A7" s="4">
        <v>3</v>
      </c>
      <c r="B7" s="82" t="s">
        <v>146</v>
      </c>
      <c r="C7" s="79">
        <v>37919</v>
      </c>
      <c r="D7" s="78" t="s">
        <v>108</v>
      </c>
      <c r="E7" s="99">
        <v>565.60518134715028</v>
      </c>
      <c r="G7" s="4">
        <v>3</v>
      </c>
      <c r="H7" s="82" t="s">
        <v>130</v>
      </c>
      <c r="I7" s="105">
        <v>38672</v>
      </c>
      <c r="J7" s="97" t="s">
        <v>129</v>
      </c>
      <c r="K7" s="110">
        <v>780.14507772020715</v>
      </c>
      <c r="M7" s="31">
        <v>3</v>
      </c>
      <c r="N7" s="95" t="s">
        <v>174</v>
      </c>
      <c r="O7" s="96">
        <v>2008</v>
      </c>
      <c r="P7" s="95" t="s">
        <v>110</v>
      </c>
      <c r="Q7" s="29"/>
    </row>
    <row r="8" spans="1:17" x14ac:dyDescent="0.25">
      <c r="A8" s="4">
        <v>4</v>
      </c>
      <c r="B8" s="82" t="s">
        <v>149</v>
      </c>
      <c r="C8" s="77">
        <v>37595</v>
      </c>
      <c r="D8" s="76" t="s">
        <v>108</v>
      </c>
      <c r="E8" s="99">
        <v>250</v>
      </c>
      <c r="F8" s="9"/>
      <c r="G8" s="4">
        <v>4</v>
      </c>
      <c r="H8" s="95" t="s">
        <v>171</v>
      </c>
      <c r="I8" s="96">
        <v>2008</v>
      </c>
      <c r="J8" s="80" t="s">
        <v>135</v>
      </c>
      <c r="K8" s="111">
        <v>390.07253886010358</v>
      </c>
      <c r="M8" s="31">
        <v>4</v>
      </c>
      <c r="N8" s="95" t="s">
        <v>175</v>
      </c>
      <c r="O8" s="96">
        <v>2008</v>
      </c>
      <c r="P8" s="95" t="s">
        <v>114</v>
      </c>
      <c r="Q8" s="29"/>
    </row>
    <row r="9" spans="1:17" x14ac:dyDescent="0.25">
      <c r="A9" s="4">
        <v>5</v>
      </c>
      <c r="B9" s="82" t="s">
        <v>151</v>
      </c>
      <c r="C9" s="77">
        <v>37296</v>
      </c>
      <c r="D9" s="76" t="s">
        <v>108</v>
      </c>
      <c r="E9" s="99">
        <v>351.06528497409323</v>
      </c>
      <c r="G9" s="4">
        <v>5</v>
      </c>
      <c r="H9" s="95" t="s">
        <v>174</v>
      </c>
      <c r="I9" s="96">
        <v>2008</v>
      </c>
      <c r="J9" s="95" t="s">
        <v>129</v>
      </c>
      <c r="K9" s="111">
        <v>250</v>
      </c>
      <c r="M9" s="31">
        <v>5</v>
      </c>
      <c r="N9" s="95" t="s">
        <v>176</v>
      </c>
      <c r="O9" s="96">
        <v>2008</v>
      </c>
      <c r="P9" s="95" t="s">
        <v>127</v>
      </c>
      <c r="Q9" s="33"/>
    </row>
    <row r="10" spans="1:17" x14ac:dyDescent="0.25">
      <c r="A10" s="4">
        <v>6</v>
      </c>
      <c r="B10" s="82" t="s">
        <v>183</v>
      </c>
      <c r="C10" s="106">
        <v>2003</v>
      </c>
      <c r="D10" s="97" t="s">
        <v>108</v>
      </c>
      <c r="E10" s="99">
        <v>390.07253886010358</v>
      </c>
      <c r="G10" s="4">
        <v>6</v>
      </c>
      <c r="H10" s="82" t="s">
        <v>158</v>
      </c>
      <c r="I10" s="105">
        <v>37828</v>
      </c>
      <c r="J10" s="97" t="s">
        <v>159</v>
      </c>
      <c r="K10" s="110">
        <v>250</v>
      </c>
      <c r="M10" s="31">
        <v>6</v>
      </c>
      <c r="N10" s="95" t="s">
        <v>177</v>
      </c>
      <c r="O10" s="96">
        <v>2008</v>
      </c>
      <c r="P10" s="95" t="s">
        <v>110</v>
      </c>
    </row>
    <row r="11" spans="1:17" x14ac:dyDescent="0.25">
      <c r="A11" s="4">
        <v>7</v>
      </c>
      <c r="B11" s="95" t="s">
        <v>176</v>
      </c>
      <c r="C11" s="96">
        <v>2008</v>
      </c>
      <c r="D11" s="95" t="s">
        <v>108</v>
      </c>
      <c r="E11" s="99">
        <v>351.06528497409323</v>
      </c>
      <c r="G11" s="4">
        <v>7</v>
      </c>
      <c r="H11" s="82" t="s">
        <v>134</v>
      </c>
      <c r="I11" s="105">
        <v>38784</v>
      </c>
      <c r="J11" s="97" t="s">
        <v>135</v>
      </c>
      <c r="K11" s="110">
        <v>1560.2901554404143</v>
      </c>
      <c r="M11" s="31">
        <v>7</v>
      </c>
      <c r="N11" s="95" t="s">
        <v>178</v>
      </c>
      <c r="O11" s="96">
        <v>2008</v>
      </c>
      <c r="P11" s="95" t="s">
        <v>114</v>
      </c>
      <c r="Q11" s="29"/>
    </row>
    <row r="12" spans="1:17" x14ac:dyDescent="0.25">
      <c r="A12" s="4">
        <v>8</v>
      </c>
      <c r="B12" s="82" t="s">
        <v>138</v>
      </c>
      <c r="C12" s="77">
        <v>39041</v>
      </c>
      <c r="D12" s="76" t="s">
        <v>108</v>
      </c>
      <c r="E12" s="99">
        <v>312.05803108808288</v>
      </c>
      <c r="G12" s="4">
        <v>8</v>
      </c>
      <c r="H12" s="82" t="s">
        <v>136</v>
      </c>
      <c r="I12" s="105">
        <v>38933</v>
      </c>
      <c r="J12" s="97" t="s">
        <v>135</v>
      </c>
      <c r="K12" s="110">
        <v>250</v>
      </c>
      <c r="M12" s="30"/>
      <c r="N12" s="49"/>
      <c r="O12" s="75"/>
      <c r="P12" s="49"/>
    </row>
    <row r="13" spans="1:17" x14ac:dyDescent="0.25">
      <c r="A13" s="4">
        <v>9</v>
      </c>
      <c r="B13" s="82" t="s">
        <v>147</v>
      </c>
      <c r="C13" s="79">
        <v>38547</v>
      </c>
      <c r="D13" s="78" t="s">
        <v>108</v>
      </c>
      <c r="E13" s="99">
        <v>643.61968911917097</v>
      </c>
      <c r="G13" s="4">
        <v>9</v>
      </c>
      <c r="H13" s="102" t="s">
        <v>180</v>
      </c>
      <c r="I13" s="45">
        <v>2004</v>
      </c>
      <c r="J13" s="1" t="s">
        <v>135</v>
      </c>
      <c r="K13" s="110">
        <v>390.07253886010358</v>
      </c>
      <c r="Q13" s="29"/>
    </row>
    <row r="14" spans="1:17" x14ac:dyDescent="0.25">
      <c r="A14" s="4">
        <v>10</v>
      </c>
      <c r="B14" s="82" t="s">
        <v>148</v>
      </c>
      <c r="C14" s="77">
        <v>38464</v>
      </c>
      <c r="D14" s="76" t="s">
        <v>108</v>
      </c>
      <c r="E14" s="99">
        <v>250</v>
      </c>
      <c r="G14" s="4">
        <v>10</v>
      </c>
      <c r="H14" s="95" t="s">
        <v>177</v>
      </c>
      <c r="I14" s="96">
        <v>2008</v>
      </c>
      <c r="J14" s="95" t="s">
        <v>129</v>
      </c>
      <c r="K14" s="110">
        <v>312.05803108808288</v>
      </c>
    </row>
    <row r="15" spans="1:17" ht="15.75" thickBot="1" x14ac:dyDescent="0.3">
      <c r="A15" s="4">
        <v>11</v>
      </c>
      <c r="B15" s="82" t="s">
        <v>104</v>
      </c>
      <c r="C15" s="105">
        <v>39143</v>
      </c>
      <c r="D15" s="97" t="s">
        <v>108</v>
      </c>
      <c r="E15" s="99">
        <v>390.07253886010358</v>
      </c>
      <c r="G15" s="45"/>
      <c r="J15" s="58">
        <f>K15/10</f>
        <v>496.278341968912</v>
      </c>
      <c r="K15" s="112">
        <f>SUM(K5:K14)</f>
        <v>4962.7834196891199</v>
      </c>
      <c r="M15" s="30"/>
      <c r="N15" s="49"/>
      <c r="O15" s="11"/>
      <c r="P15" s="10"/>
      <c r="Q15" s="29"/>
    </row>
    <row r="16" spans="1:17" x14ac:dyDescent="0.25">
      <c r="A16" s="4">
        <v>12</v>
      </c>
      <c r="B16" s="95" t="s">
        <v>178</v>
      </c>
      <c r="C16" s="96">
        <v>2008</v>
      </c>
      <c r="D16" s="95" t="s">
        <v>108</v>
      </c>
      <c r="E16" s="99">
        <v>250</v>
      </c>
      <c r="G16" s="45"/>
      <c r="H16" s="38" t="s">
        <v>189</v>
      </c>
      <c r="I16" s="38"/>
      <c r="J16" s="113"/>
      <c r="K16" s="108"/>
      <c r="M16" s="30"/>
      <c r="N16" s="49"/>
      <c r="O16" s="11"/>
      <c r="P16" s="10"/>
      <c r="Q16" s="29"/>
    </row>
    <row r="17" spans="1:11" x14ac:dyDescent="0.25">
      <c r="A17" s="4">
        <v>13</v>
      </c>
      <c r="B17" s="82" t="s">
        <v>152</v>
      </c>
      <c r="C17" s="105">
        <v>38827</v>
      </c>
      <c r="D17" s="97" t="s">
        <v>153</v>
      </c>
      <c r="E17" s="109">
        <v>250</v>
      </c>
      <c r="F17" s="28"/>
    </row>
    <row r="18" spans="1:11" ht="15.75" thickBot="1" x14ac:dyDescent="0.3">
      <c r="A18" s="45"/>
      <c r="D18" s="58">
        <f>E18/12</f>
        <v>392.14075993091529</v>
      </c>
      <c r="E18" s="112">
        <f>SUM(E5:E17)</f>
        <v>4705.6891191709838</v>
      </c>
      <c r="F18" s="28"/>
      <c r="G18" s="12" t="s">
        <v>51</v>
      </c>
      <c r="H18" s="12"/>
      <c r="I18" s="12" t="s">
        <v>82</v>
      </c>
      <c r="J18" s="12" t="s">
        <v>165</v>
      </c>
      <c r="K18"/>
    </row>
    <row r="19" spans="1:11" x14ac:dyDescent="0.25">
      <c r="A19" s="12"/>
      <c r="C19" s="12"/>
      <c r="D19" s="26"/>
      <c r="E19" s="58"/>
      <c r="G19" s="4">
        <v>1</v>
      </c>
      <c r="H19" s="82" t="s">
        <v>117</v>
      </c>
      <c r="I19" s="79">
        <v>38220</v>
      </c>
      <c r="J19" s="78" t="s">
        <v>116</v>
      </c>
      <c r="K19" s="99">
        <v>1950.3626943005181</v>
      </c>
    </row>
    <row r="20" spans="1:11" x14ac:dyDescent="0.25">
      <c r="A20" s="107" t="s">
        <v>184</v>
      </c>
      <c r="B20" s="17"/>
      <c r="C20" s="12" t="s">
        <v>81</v>
      </c>
      <c r="D20" s="107" t="s">
        <v>185</v>
      </c>
      <c r="E20"/>
      <c r="F20" s="2"/>
      <c r="G20" s="4">
        <v>2</v>
      </c>
      <c r="H20" s="82" t="s">
        <v>118</v>
      </c>
      <c r="I20" s="79">
        <v>38528</v>
      </c>
      <c r="J20" s="78" t="s">
        <v>116</v>
      </c>
      <c r="K20" s="100">
        <v>351.06528497409323</v>
      </c>
    </row>
    <row r="21" spans="1:11" x14ac:dyDescent="0.25">
      <c r="A21" s="20">
        <v>1</v>
      </c>
      <c r="B21" s="82" t="s">
        <v>139</v>
      </c>
      <c r="C21" s="79">
        <v>38747</v>
      </c>
      <c r="D21" s="78" t="s">
        <v>186</v>
      </c>
      <c r="E21" s="99">
        <v>663.12331606217617</v>
      </c>
      <c r="F21" s="2"/>
      <c r="G21" s="4">
        <v>3</v>
      </c>
      <c r="H21" s="82" t="s">
        <v>119</v>
      </c>
      <c r="I21" s="77">
        <v>37840</v>
      </c>
      <c r="J21" s="76" t="s">
        <v>116</v>
      </c>
      <c r="K21" s="100">
        <v>390.07253886010358</v>
      </c>
    </row>
    <row r="22" spans="1:11" x14ac:dyDescent="0.25">
      <c r="A22" s="20">
        <v>2</v>
      </c>
      <c r="B22" s="82" t="s">
        <v>140</v>
      </c>
      <c r="C22" s="77">
        <v>39066</v>
      </c>
      <c r="D22" s="78" t="s">
        <v>186</v>
      </c>
      <c r="E22" s="99">
        <v>351.06528497409323</v>
      </c>
      <c r="G22" s="4">
        <v>4</v>
      </c>
      <c r="H22" s="82" t="s">
        <v>120</v>
      </c>
      <c r="I22" s="79">
        <v>38535</v>
      </c>
      <c r="J22" s="78" t="s">
        <v>116</v>
      </c>
      <c r="K22" s="100">
        <v>390.07253886010358</v>
      </c>
    </row>
    <row r="23" spans="1:11" x14ac:dyDescent="0.25">
      <c r="A23" s="20">
        <v>3</v>
      </c>
      <c r="B23" s="97" t="s">
        <v>179</v>
      </c>
      <c r="C23" s="101">
        <v>2006</v>
      </c>
      <c r="D23" s="78" t="s">
        <v>186</v>
      </c>
      <c r="E23" s="99">
        <v>250</v>
      </c>
      <c r="G23" s="4">
        <v>5</v>
      </c>
      <c r="H23" s="82" t="s">
        <v>121</v>
      </c>
      <c r="I23" s="77">
        <v>38463</v>
      </c>
      <c r="J23" s="76" t="s">
        <v>116</v>
      </c>
      <c r="K23" s="100">
        <v>250</v>
      </c>
    </row>
    <row r="24" spans="1:11" x14ac:dyDescent="0.25">
      <c r="A24" s="20">
        <v>4</v>
      </c>
      <c r="B24" s="82" t="s">
        <v>107</v>
      </c>
      <c r="C24" s="105">
        <v>39298</v>
      </c>
      <c r="D24" s="78" t="s">
        <v>186</v>
      </c>
      <c r="E24" s="99">
        <v>390.07253886010358</v>
      </c>
      <c r="G24" s="4">
        <v>6</v>
      </c>
      <c r="H24" s="82" t="s">
        <v>122</v>
      </c>
      <c r="I24" s="77">
        <v>37426</v>
      </c>
      <c r="J24" s="76" t="s">
        <v>116</v>
      </c>
      <c r="K24" s="100">
        <v>351.06528497409323</v>
      </c>
    </row>
    <row r="25" spans="1:11" x14ac:dyDescent="0.25">
      <c r="A25" s="20">
        <v>5</v>
      </c>
      <c r="B25" s="82" t="s">
        <v>143</v>
      </c>
      <c r="C25" s="77">
        <v>38539</v>
      </c>
      <c r="D25" s="78" t="s">
        <v>186</v>
      </c>
      <c r="E25" s="99">
        <v>351.06528497409323</v>
      </c>
      <c r="G25" s="4">
        <v>7</v>
      </c>
      <c r="H25" s="82" t="s">
        <v>111</v>
      </c>
      <c r="I25" s="98">
        <v>39312</v>
      </c>
      <c r="J25" s="82" t="s">
        <v>116</v>
      </c>
      <c r="K25" s="100">
        <v>312.05803108808288</v>
      </c>
    </row>
    <row r="26" spans="1:11" x14ac:dyDescent="0.25">
      <c r="A26" s="20">
        <v>6</v>
      </c>
      <c r="B26" s="82" t="s">
        <v>144</v>
      </c>
      <c r="C26" s="79">
        <v>38506</v>
      </c>
      <c r="D26" s="78" t="s">
        <v>186</v>
      </c>
      <c r="E26" s="99">
        <v>585.10880829015537</v>
      </c>
      <c r="G26" s="4">
        <v>8</v>
      </c>
      <c r="H26" s="97" t="s">
        <v>182</v>
      </c>
      <c r="I26" s="103">
        <v>2004</v>
      </c>
      <c r="J26" s="76" t="s">
        <v>116</v>
      </c>
      <c r="K26" s="100">
        <v>250</v>
      </c>
    </row>
    <row r="27" spans="1:11" x14ac:dyDescent="0.25">
      <c r="A27" s="20">
        <v>7</v>
      </c>
      <c r="B27" s="82" t="s">
        <v>145</v>
      </c>
      <c r="C27" s="77">
        <v>38604</v>
      </c>
      <c r="D27" s="78" t="s">
        <v>186</v>
      </c>
      <c r="E27" s="99">
        <v>370.56891191709843</v>
      </c>
      <c r="G27" s="4">
        <v>9</v>
      </c>
      <c r="H27" s="82" t="s">
        <v>181</v>
      </c>
      <c r="I27" s="101">
        <v>2005</v>
      </c>
      <c r="J27" s="76" t="s">
        <v>116</v>
      </c>
      <c r="K27" s="104">
        <v>250</v>
      </c>
    </row>
    <row r="28" spans="1:11" x14ac:dyDescent="0.25">
      <c r="A28" s="20">
        <v>8</v>
      </c>
      <c r="B28" s="82" t="s">
        <v>132</v>
      </c>
      <c r="C28" s="79">
        <v>38043</v>
      </c>
      <c r="D28" s="78" t="s">
        <v>186</v>
      </c>
      <c r="E28" s="99">
        <v>760.64145077720207</v>
      </c>
      <c r="G28" s="4">
        <v>10</v>
      </c>
      <c r="H28" s="95" t="s">
        <v>172</v>
      </c>
      <c r="I28" s="96">
        <v>2008</v>
      </c>
      <c r="J28" s="95" t="s">
        <v>173</v>
      </c>
      <c r="K28" s="104">
        <v>312.05803108808288</v>
      </c>
    </row>
    <row r="29" spans="1:11" x14ac:dyDescent="0.25">
      <c r="A29" s="20">
        <v>9</v>
      </c>
      <c r="B29" s="18" t="s">
        <v>161</v>
      </c>
      <c r="C29" s="7">
        <v>26214</v>
      </c>
      <c r="D29" s="78" t="s">
        <v>186</v>
      </c>
      <c r="E29" s="99">
        <v>741.13782383419687</v>
      </c>
      <c r="G29" s="4">
        <v>11</v>
      </c>
      <c r="H29" s="82" t="s">
        <v>124</v>
      </c>
      <c r="I29" s="77">
        <v>38244</v>
      </c>
      <c r="J29" s="76" t="s">
        <v>114</v>
      </c>
      <c r="K29" s="99">
        <v>312.05803108808288</v>
      </c>
    </row>
    <row r="30" spans="1:11" ht="15.75" thickBot="1" x14ac:dyDescent="0.3">
      <c r="A30" s="4">
        <v>10</v>
      </c>
      <c r="B30" s="82" t="s">
        <v>131</v>
      </c>
      <c r="C30" s="77">
        <v>37962</v>
      </c>
      <c r="D30" s="78" t="s">
        <v>186</v>
      </c>
      <c r="E30" s="99">
        <v>250</v>
      </c>
      <c r="G30" s="45"/>
      <c r="J30" s="58">
        <f>K30/10</f>
        <v>511.88124352331613</v>
      </c>
      <c r="K30" s="112">
        <f>SUM(K19:K29)</f>
        <v>5118.8124352331615</v>
      </c>
    </row>
    <row r="31" spans="1:11" x14ac:dyDescent="0.25">
      <c r="A31" s="4">
        <v>11</v>
      </c>
      <c r="B31" s="95" t="s">
        <v>175</v>
      </c>
      <c r="C31" s="96">
        <v>2008</v>
      </c>
      <c r="D31" s="95" t="s">
        <v>114</v>
      </c>
      <c r="E31" s="109">
        <v>250</v>
      </c>
    </row>
    <row r="32" spans="1:11" x14ac:dyDescent="0.25">
      <c r="A32" s="4">
        <v>12</v>
      </c>
      <c r="B32" s="82" t="s">
        <v>154</v>
      </c>
      <c r="C32" s="77">
        <v>38035</v>
      </c>
      <c r="D32" s="76" t="s">
        <v>153</v>
      </c>
      <c r="E32" s="99">
        <v>250</v>
      </c>
      <c r="G32" t="s">
        <v>167</v>
      </c>
    </row>
    <row r="33" spans="1:17" ht="15.75" thickBot="1" x14ac:dyDescent="0.3">
      <c r="A33" s="45"/>
      <c r="B33" s="56"/>
      <c r="C33" s="11"/>
      <c r="D33" s="58">
        <f>E33/9</f>
        <v>579.19815774323547</v>
      </c>
      <c r="E33" s="112">
        <f>SUM(E21:E32)</f>
        <v>5212.783419689119</v>
      </c>
      <c r="G33" s="47" t="s">
        <v>28</v>
      </c>
      <c r="H33" s="48"/>
      <c r="I33" s="48"/>
    </row>
    <row r="34" spans="1:17" x14ac:dyDescent="0.25">
      <c r="F34" s="2"/>
      <c r="G34" s="49" t="s">
        <v>53</v>
      </c>
    </row>
    <row r="35" spans="1:17" x14ac:dyDescent="0.25">
      <c r="F35" s="2"/>
      <c r="G35" t="s">
        <v>36</v>
      </c>
    </row>
    <row r="36" spans="1:17" x14ac:dyDescent="0.25">
      <c r="F36" s="2"/>
      <c r="H36" s="73">
        <v>45075</v>
      </c>
    </row>
    <row r="37" spans="1:17" ht="15.75" thickBot="1" x14ac:dyDescent="0.3">
      <c r="F37" s="2"/>
      <c r="M37" s="27"/>
      <c r="N37"/>
      <c r="Q37" s="10"/>
    </row>
    <row r="38" spans="1:17" ht="15.75" thickBot="1" x14ac:dyDescent="0.3">
      <c r="F38" s="2"/>
      <c r="G38" s="27"/>
      <c r="H38" s="51" t="s">
        <v>54</v>
      </c>
      <c r="I38" s="52">
        <f>E18+E33+K15+K30</f>
        <v>20000.068393782385</v>
      </c>
      <c r="L38" s="46"/>
      <c r="M38" s="45"/>
      <c r="Q38" s="54"/>
    </row>
    <row r="39" spans="1:17" x14ac:dyDescent="0.25">
      <c r="F39" s="28"/>
      <c r="M39" s="45"/>
      <c r="N39" s="47"/>
      <c r="O39" s="11"/>
      <c r="Q39" s="54"/>
    </row>
    <row r="40" spans="1:17" x14ac:dyDescent="0.25">
      <c r="F40" s="28"/>
      <c r="M40" s="45"/>
      <c r="N40" s="47"/>
      <c r="O40" s="11"/>
      <c r="Q40" s="54"/>
    </row>
    <row r="41" spans="1:17" x14ac:dyDescent="0.25">
      <c r="Q41" s="55"/>
    </row>
    <row r="42" spans="1:17" x14ac:dyDescent="0.25">
      <c r="A42" s="45"/>
      <c r="C42" s="11"/>
    </row>
    <row r="43" spans="1:17" x14ac:dyDescent="0.25">
      <c r="A43" s="27"/>
      <c r="E43" s="65"/>
    </row>
    <row r="44" spans="1:17" x14ac:dyDescent="0.25">
      <c r="A44" s="27"/>
    </row>
  </sheetData>
  <mergeCells count="1">
    <mergeCell ref="A2:K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CTM 2021</vt:lpstr>
      <vt:lpstr>CTM 2022</vt:lpstr>
      <vt:lpstr>CTM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lubomir.machyniak</cp:lastModifiedBy>
  <cp:lastPrinted>2023-04-26T10:31:30Z</cp:lastPrinted>
  <dcterms:created xsi:type="dcterms:W3CDTF">2015-11-02T13:30:07Z</dcterms:created>
  <dcterms:modified xsi:type="dcterms:W3CDTF">2023-06-05T09:44:11Z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 a CTM 2017-2021.xlsx</vt:lpwstr>
  </property>
</Properties>
</file>